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grets\Downloads\"/>
    </mc:Choice>
  </mc:AlternateContent>
  <xr:revisionPtr revIDLastSave="0" documentId="13_ncr:1_{9B055DDB-1FB8-494D-BA50-03A9C1C7730B}" xr6:coauthVersionLast="47" xr6:coauthVersionMax="47" xr10:uidLastSave="{00000000-0000-0000-0000-000000000000}"/>
  <bookViews>
    <workbookView xWindow="3510" yWindow="2295" windowWidth="18570" windowHeight="13905"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I21" i="1" l="1"/>
  <c r="F21" i="1" l="1"/>
</calcChain>
</file>

<file path=xl/sharedStrings.xml><?xml version="1.0" encoding="utf-8"?>
<sst xmlns="http://schemas.openxmlformats.org/spreadsheetml/2006/main" count="46" uniqueCount="44">
  <si>
    <t>Таблиця 2</t>
  </si>
  <si>
    <t>№ з/п</t>
  </si>
  <si>
    <t>Види ліцензій</t>
  </si>
  <si>
    <t>№</t>
  </si>
  <si>
    <t>Кількість виданих КРАІЛ ліцензій*</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</si>
  <si>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</si>
  <si>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</si>
  <si>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</si>
  <si>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</si>
  <si>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</si>
  <si>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</si>
  <si>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</si>
  <si>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</si>
  <si>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</si>
  <si>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</si>
  <si>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</si>
  <si>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</si>
  <si>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</si>
  <si>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</si>
  <si>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</si>
  <si>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</si>
  <si>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</si>
  <si>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</si>
  <si>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</si>
  <si>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</si>
  <si>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</si>
  <si>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</si>
  <si>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</si>
  <si>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</si>
  <si>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</si>
  <si>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</si>
  <si>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</si>
  <si>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</si>
  <si>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14.</t>
  </si>
  <si>
    <t>15.</t>
  </si>
  <si>
    <t>Інші надходження (помилково сплачені кошти, повернення коштів з бюджету тощо)</t>
  </si>
  <si>
    <t xml:space="preserve">Штрафні (фінансові) санкції </t>
  </si>
  <si>
    <t>Кількість анульованих  ліцензій</t>
  </si>
  <si>
    <t>Кількість анульованих   ліцензій</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</si>
  <si>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</si>
  <si>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2024 рік
(станом на 01.08.2024)</t>
  </si>
  <si>
    <t>липень 2024 р.</t>
  </si>
  <si>
    <t>Ліцензія на провадження діяльності з організації та проведення азартних ігор казино у мережі Інтернет</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</si>
  <si>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 станом на 01.08.2024, у тому числі за звітний період (липень 2024 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</si>
</sst>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
      <color rgb="FF000000"/>
      <name val="Times New Roman"/>
      <family val="1"/>
      <charset val="204"/>
    </font>
    <font>
      <sz val="9"/>
      <name val="Times New Roman"/>
      <family val="1"/>
      <charset val="204"/>
    </font>
    <font>
      <sz val="10.5"/>
      <name val="Times New Roman"/>
      <family val="1"/>
      <charset val="204"/>
    </font>
    <font>
      <sz val="9.5"/>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25">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indexed="64"/>
      </left>
      <right/>
      <top/>
      <bottom/>
      <diagonal/>
    </border>
  </borders>
  <cellStyleXfs count="1">
    <xf numFmtId="0" fontId="0" fillId="0" borderId="0"/>
  </cellStyleXfs>
  <cellXfs count="65">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center"/>
    </xf>
    <xf numFmtId="164" fontId="8" fillId="0" borderId="0" xfId="0" applyNumberFormat="1" applyFont="1" applyAlignment="1">
      <alignment horizontal="right" vertical="top"/>
    </xf>
    <xf numFmtId="0" fontId="12" fillId="0" borderId="0" xfId="0" applyFont="1" applyAlignment="1">
      <alignment horizontal="left"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1" fontId="3" fillId="3" borderId="5" xfId="0" applyNumberFormat="1" applyFont="1" applyFill="1" applyBorder="1" applyAlignment="1">
      <alignment horizontal="center" vertical="center" shrinkToFit="1"/>
    </xf>
    <xf numFmtId="164" fontId="3" fillId="3" borderId="6" xfId="0" applyNumberFormat="1" applyFont="1" applyFill="1" applyBorder="1" applyAlignment="1">
      <alignment horizontal="center" vertical="center" shrinkToFit="1"/>
    </xf>
    <xf numFmtId="3" fontId="3" fillId="3" borderId="5" xfId="0" applyNumberFormat="1" applyFont="1" applyFill="1" applyBorder="1" applyAlignment="1">
      <alignment horizontal="center" vertical="center" shrinkToFit="1"/>
    </xf>
    <xf numFmtId="1" fontId="3" fillId="4" borderId="7" xfId="0" applyNumberFormat="1" applyFont="1" applyFill="1" applyBorder="1" applyAlignment="1">
      <alignment horizontal="center" vertical="center" shrinkToFit="1"/>
    </xf>
    <xf numFmtId="1" fontId="3" fillId="4" borderId="8" xfId="0" applyNumberFormat="1" applyFont="1" applyFill="1" applyBorder="1" applyAlignment="1">
      <alignment horizontal="center" vertical="center" shrinkToFit="1"/>
    </xf>
    <xf numFmtId="0" fontId="5" fillId="3" borderId="10" xfId="0" applyFont="1" applyFill="1" applyBorder="1" applyAlignment="1">
      <alignment horizontal="center" vertical="top" wrapText="1"/>
    </xf>
    <xf numFmtId="1" fontId="3" fillId="3" borderId="10" xfId="0" applyNumberFormat="1" applyFont="1" applyFill="1" applyBorder="1" applyAlignment="1">
      <alignment horizontal="center" vertical="center" shrinkToFit="1"/>
    </xf>
    <xf numFmtId="1" fontId="2" fillId="3" borderId="4" xfId="0" applyNumberFormat="1" applyFont="1" applyFill="1" applyBorder="1" applyAlignment="1">
      <alignment horizontal="center" vertical="center" shrinkToFit="1"/>
    </xf>
    <xf numFmtId="0" fontId="7" fillId="3" borderId="6" xfId="0" applyFont="1" applyFill="1" applyBorder="1" applyAlignment="1">
      <alignment horizontal="left" vertical="center" wrapText="1"/>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164" fontId="6" fillId="5" borderId="6" xfId="0" applyNumberFormat="1" applyFont="1" applyFill="1" applyBorder="1" applyAlignment="1">
      <alignment horizontal="center" vertical="top" wrapText="1"/>
    </xf>
    <xf numFmtId="1" fontId="2" fillId="3" borderId="17" xfId="0" applyNumberFormat="1" applyFont="1" applyFill="1" applyBorder="1" applyAlignment="1">
      <alignment horizontal="center" vertical="center" shrinkToFit="1"/>
    </xf>
    <xf numFmtId="3" fontId="3" fillId="3" borderId="19" xfId="0" applyNumberFormat="1" applyFont="1" applyFill="1" applyBorder="1" applyAlignment="1">
      <alignment horizontal="center" vertical="center" shrinkToFit="1"/>
    </xf>
    <xf numFmtId="3" fontId="3" fillId="3" borderId="17" xfId="0" applyNumberFormat="1" applyFont="1" applyFill="1" applyBorder="1" applyAlignment="1">
      <alignment horizontal="center" vertical="center" shrinkToFit="1"/>
    </xf>
    <xf numFmtId="0" fontId="2" fillId="3" borderId="21" xfId="0" applyFont="1" applyFill="1" applyBorder="1" applyAlignment="1">
      <alignment horizontal="left" wrapText="1"/>
    </xf>
    <xf numFmtId="0" fontId="4" fillId="3" borderId="20" xfId="0" applyFont="1" applyFill="1" applyBorder="1" applyAlignment="1">
      <alignment horizontal="left" vertical="center" wrapText="1"/>
    </xf>
    <xf numFmtId="1" fontId="3" fillId="3" borderId="23" xfId="0" applyNumberFormat="1" applyFont="1" applyFill="1" applyBorder="1" applyAlignment="1">
      <alignment horizontal="center" vertical="center" shrinkToFit="1"/>
    </xf>
    <xf numFmtId="1" fontId="3" fillId="3" borderId="22" xfId="0" applyNumberFormat="1" applyFont="1" applyFill="1" applyBorder="1" applyAlignment="1">
      <alignment horizontal="center" vertical="center" shrinkToFit="1"/>
    </xf>
    <xf numFmtId="0" fontId="13" fillId="0" borderId="0" xfId="0" applyFont="1" applyAlignment="1">
      <alignment vertical="center" wrapText="1"/>
    </xf>
    <xf numFmtId="0" fontId="9" fillId="3" borderId="6" xfId="0" applyFont="1" applyFill="1" applyBorder="1" applyAlignment="1">
      <alignment horizontal="left" vertical="center" wrapText="1"/>
    </xf>
    <xf numFmtId="165" fontId="12" fillId="0" borderId="24" xfId="0" applyNumberFormat="1" applyFont="1" applyBorder="1" applyAlignment="1">
      <alignment horizontal="left" vertical="center" wrapText="1" shrinkToFit="1"/>
    </xf>
    <xf numFmtId="1" fontId="7" fillId="5" borderId="4" xfId="0" applyNumberFormat="1" applyFont="1" applyFill="1" applyBorder="1" applyAlignment="1">
      <alignment horizontal="center" vertical="center" shrinkToFit="1"/>
    </xf>
    <xf numFmtId="1" fontId="7" fillId="5" borderId="5" xfId="0" applyNumberFormat="1" applyFont="1" applyFill="1" applyBorder="1" applyAlignment="1">
      <alignment horizontal="center" vertical="center" shrinkToFit="1"/>
    </xf>
    <xf numFmtId="164" fontId="7" fillId="5" borderId="6" xfId="0" applyNumberFormat="1" applyFont="1" applyFill="1" applyBorder="1" applyAlignment="1">
      <alignment horizontal="center" vertical="center" shrinkToFit="1"/>
    </xf>
    <xf numFmtId="166" fontId="3" fillId="3" borderId="20" xfId="0" applyNumberFormat="1" applyFont="1" applyFill="1" applyBorder="1" applyAlignment="1">
      <alignment horizontal="center" vertical="center" shrinkToFit="1"/>
    </xf>
    <xf numFmtId="166" fontId="7" fillId="5" borderId="6" xfId="0" applyNumberFormat="1" applyFont="1" applyFill="1" applyBorder="1" applyAlignment="1">
      <alignment horizontal="center" vertical="center" shrinkToFit="1"/>
    </xf>
    <xf numFmtId="166" fontId="3" fillId="4" borderId="20" xfId="0" applyNumberFormat="1" applyFont="1" applyFill="1" applyBorder="1" applyAlignment="1">
      <alignment horizontal="center" vertical="center" shrinkToFit="1"/>
    </xf>
    <xf numFmtId="166" fontId="3" fillId="3" borderId="18" xfId="0" applyNumberFormat="1"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0" fillId="0" borderId="0" xfId="0" applyFont="1" applyAlignment="1">
      <alignment horizontal="left" vertical="center" wrapText="1"/>
    </xf>
    <xf numFmtId="0" fontId="0" fillId="0" borderId="0" xfId="0" applyAlignment="1">
      <alignment vertical="center" wrapText="1"/>
    </xf>
    <xf numFmtId="0" fontId="10" fillId="0" borderId="0" xfId="0" applyFont="1" applyAlignment="1">
      <alignment horizontal="left" vertical="top" wrapText="1"/>
    </xf>
    <xf numFmtId="0" fontId="14" fillId="0" borderId="0" xfId="0" applyFont="1" applyAlignment="1">
      <alignment horizontal="left" vertical="top"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 fillId="0" borderId="0" xfId="0" applyFont="1" applyAlignment="1">
      <alignment horizontal="righ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4"/>
  <sheetViews>
    <sheetView showGridLines="0" tabSelected="1" zoomScaleNormal="100" zoomScaleSheetLayoutView="100" workbookViewId="0">
      <selection activeCell="B2" sqref="B2:I2"/>
    </sheetView>
  </sheetViews>
  <sheetFormatPr defaultColWidth="4" defaultRowHeight="15" x14ac:dyDescent="0.25"/>
  <cols>
    <col min="1" max="1" width="4" style="4"/>
    <col min="2" max="2" width="3.28515625" style="4" customWidth="1"/>
    <col min="3" max="3" width="67.5703125" style="4" customWidth="1"/>
    <col min="4" max="4" width="11" style="4" customWidth="1"/>
    <col min="5" max="5" width="12.5703125" style="4" customWidth="1"/>
    <col min="6" max="6" width="19.5703125" style="4" customWidth="1"/>
    <col min="7" max="7" width="11.7109375" style="4" customWidth="1"/>
    <col min="8" max="8" width="11.5703125" style="4" customWidth="1"/>
    <col min="9" max="9" width="19.42578125" style="5" customWidth="1"/>
    <col min="10" max="10" width="15.425781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54" t="s">
        <v>0</v>
      </c>
      <c r="I1" s="54"/>
    </row>
    <row r="2" spans="2:10" ht="33.75" customHeight="1" thickBot="1" x14ac:dyDescent="0.3">
      <c r="B2" s="63" t="s">
        <v>43</v>
      </c>
      <c r="C2" s="64"/>
      <c r="D2" s="64"/>
      <c r="E2" s="64"/>
      <c r="F2" s="64"/>
      <c r="G2" s="64"/>
      <c r="H2" s="64"/>
      <c r="I2" s="64"/>
    </row>
    <row r="3" spans="2:10" ht="15" customHeight="1" x14ac:dyDescent="0.25">
      <c r="B3" s="55" t="s">
        <v>1</v>
      </c>
      <c r="C3" s="57" t="s">
        <v>2</v>
      </c>
      <c r="D3" s="59" t="s">
        <v>40</v>
      </c>
      <c r="E3" s="60"/>
      <c r="F3" s="57"/>
      <c r="G3" s="48" t="s">
        <v>41</v>
      </c>
      <c r="H3" s="49"/>
      <c r="I3" s="50"/>
      <c r="J3" s="2"/>
    </row>
    <row r="4" spans="2:10" ht="14.25" customHeight="1" x14ac:dyDescent="0.2">
      <c r="B4" s="56" t="s">
        <v>3</v>
      </c>
      <c r="C4" s="58"/>
      <c r="D4" s="61"/>
      <c r="E4" s="62"/>
      <c r="F4" s="58"/>
      <c r="G4" s="51"/>
      <c r="H4" s="52"/>
      <c r="I4" s="53"/>
      <c r="J4" s="8"/>
    </row>
    <row r="5" spans="2:10" ht="54.75" customHeight="1" x14ac:dyDescent="0.25">
      <c r="B5" s="56"/>
      <c r="C5" s="58"/>
      <c r="D5" s="18" t="s">
        <v>4</v>
      </c>
      <c r="E5" s="11" t="s">
        <v>37</v>
      </c>
      <c r="F5" s="12" t="s">
        <v>5</v>
      </c>
      <c r="G5" s="22" t="s">
        <v>4</v>
      </c>
      <c r="H5" s="23" t="s">
        <v>38</v>
      </c>
      <c r="I5" s="24" t="s">
        <v>5</v>
      </c>
    </row>
    <row r="6" spans="2:10" ht="32.25" customHeight="1" x14ac:dyDescent="0.25">
      <c r="B6" s="20" t="s">
        <v>6</v>
      </c>
      <c r="C6" s="21" t="s">
        <v>7</v>
      </c>
      <c r="D6" s="19">
        <v>0</v>
      </c>
      <c r="E6" s="13">
        <v>0</v>
      </c>
      <c r="F6" s="14">
        <v>76200</v>
      </c>
      <c r="G6" s="35">
        <v>0</v>
      </c>
      <c r="H6" s="36">
        <v>0</v>
      </c>
      <c r="I6" s="37">
        <v>40200</v>
      </c>
    </row>
    <row r="7" spans="2:10" ht="30.75" customHeight="1" x14ac:dyDescent="0.25">
      <c r="B7" s="20" t="s">
        <v>8</v>
      </c>
      <c r="C7" s="21" t="s">
        <v>42</v>
      </c>
      <c r="D7" s="19">
        <v>2</v>
      </c>
      <c r="E7" s="13">
        <v>1</v>
      </c>
      <c r="F7" s="14">
        <v>221910</v>
      </c>
      <c r="G7" s="35">
        <v>0</v>
      </c>
      <c r="H7" s="36">
        <v>0</v>
      </c>
      <c r="I7" s="37">
        <v>26130</v>
      </c>
    </row>
    <row r="8" spans="2:10" ht="31.5" customHeight="1" x14ac:dyDescent="0.25">
      <c r="B8" s="20" t="s">
        <v>9</v>
      </c>
      <c r="C8" s="21" t="s">
        <v>10</v>
      </c>
      <c r="D8" s="19">
        <v>0</v>
      </c>
      <c r="E8" s="13">
        <v>0</v>
      </c>
      <c r="F8" s="14">
        <v>120600</v>
      </c>
      <c r="G8" s="35">
        <v>0</v>
      </c>
      <c r="H8" s="36">
        <v>0</v>
      </c>
      <c r="I8" s="37">
        <v>120600</v>
      </c>
    </row>
    <row r="9" spans="2:10" ht="30.75" customHeight="1" x14ac:dyDescent="0.25">
      <c r="B9" s="20" t="s">
        <v>11</v>
      </c>
      <c r="C9" s="21" t="s">
        <v>12</v>
      </c>
      <c r="D9" s="19">
        <v>2</v>
      </c>
      <c r="E9" s="13">
        <v>0</v>
      </c>
      <c r="F9" s="14">
        <v>50400</v>
      </c>
      <c r="G9" s="35">
        <v>0</v>
      </c>
      <c r="H9" s="36">
        <v>0</v>
      </c>
      <c r="I9" s="37">
        <v>29100</v>
      </c>
    </row>
    <row r="10" spans="2:10" ht="30" customHeight="1" x14ac:dyDescent="0.25">
      <c r="B10" s="20" t="s">
        <v>13</v>
      </c>
      <c r="C10" s="21" t="s">
        <v>14</v>
      </c>
      <c r="D10" s="19">
        <v>0</v>
      </c>
      <c r="E10" s="13">
        <v>0</v>
      </c>
      <c r="F10" s="14">
        <v>6000</v>
      </c>
      <c r="G10" s="35">
        <v>0</v>
      </c>
      <c r="H10" s="36">
        <v>0</v>
      </c>
      <c r="I10" s="37">
        <v>6000</v>
      </c>
    </row>
    <row r="11" spans="2:10" s="1" customFormat="1" ht="15.75" customHeight="1" x14ac:dyDescent="0.25">
      <c r="B11" s="20" t="s">
        <v>15</v>
      </c>
      <c r="C11" s="21" t="s">
        <v>16</v>
      </c>
      <c r="D11" s="19">
        <v>9</v>
      </c>
      <c r="E11" s="13">
        <v>0</v>
      </c>
      <c r="F11" s="14">
        <v>17055</v>
      </c>
      <c r="G11" s="35">
        <v>0</v>
      </c>
      <c r="H11" s="36">
        <v>0</v>
      </c>
      <c r="I11" s="37">
        <v>4824</v>
      </c>
      <c r="J11" s="4"/>
    </row>
    <row r="12" spans="2:10" s="1" customFormat="1" ht="16.5" customHeight="1" x14ac:dyDescent="0.25">
      <c r="B12" s="20" t="s">
        <v>17</v>
      </c>
      <c r="C12" s="21" t="s">
        <v>18</v>
      </c>
      <c r="D12" s="19">
        <v>1</v>
      </c>
      <c r="E12" s="13">
        <v>1</v>
      </c>
      <c r="F12" s="14">
        <v>7787.5</v>
      </c>
      <c r="G12" s="35">
        <v>0</v>
      </c>
      <c r="H12" s="36">
        <v>1</v>
      </c>
      <c r="I12" s="37">
        <v>2345</v>
      </c>
      <c r="J12" s="4"/>
    </row>
    <row r="13" spans="2:10" s="1" customFormat="1" ht="15.75" customHeight="1" x14ac:dyDescent="0.25">
      <c r="B13" s="20" t="s">
        <v>19</v>
      </c>
      <c r="C13" s="21" t="s">
        <v>20</v>
      </c>
      <c r="D13" s="19">
        <v>0</v>
      </c>
      <c r="E13" s="13">
        <v>0</v>
      </c>
      <c r="F13" s="14">
        <v>201</v>
      </c>
      <c r="G13" s="35">
        <v>0</v>
      </c>
      <c r="H13" s="36">
        <v>0</v>
      </c>
      <c r="I13" s="37">
        <v>201</v>
      </c>
      <c r="J13" s="4"/>
    </row>
    <row r="14" spans="2:10" s="1" customFormat="1" ht="16.5" customHeight="1" x14ac:dyDescent="0.25">
      <c r="B14" s="20" t="s">
        <v>21</v>
      </c>
      <c r="C14" s="21" t="s">
        <v>22</v>
      </c>
      <c r="D14" s="19">
        <v>385</v>
      </c>
      <c r="E14" s="15">
        <v>70</v>
      </c>
      <c r="F14" s="14">
        <v>127497.60000000001</v>
      </c>
      <c r="G14" s="35">
        <v>150</v>
      </c>
      <c r="H14" s="36">
        <v>31</v>
      </c>
      <c r="I14" s="37">
        <v>70192.800000000003</v>
      </c>
      <c r="J14" s="4"/>
    </row>
    <row r="15" spans="2:10" ht="19.5" customHeight="1" x14ac:dyDescent="0.25">
      <c r="B15" s="20" t="s">
        <v>23</v>
      </c>
      <c r="C15" s="21" t="s">
        <v>24</v>
      </c>
      <c r="D15" s="19">
        <v>9</v>
      </c>
      <c r="E15" s="13">
        <v>0</v>
      </c>
      <c r="F15" s="14">
        <v>19170</v>
      </c>
      <c r="G15" s="35">
        <v>2</v>
      </c>
      <c r="H15" s="36">
        <v>0</v>
      </c>
      <c r="I15" s="37">
        <v>4260</v>
      </c>
      <c r="J15" s="10"/>
    </row>
    <row r="16" spans="2:10" ht="27.75" customHeight="1" x14ac:dyDescent="0.25">
      <c r="B16" s="20" t="s">
        <v>25</v>
      </c>
      <c r="C16" s="21" t="s">
        <v>26</v>
      </c>
      <c r="D16" s="19">
        <v>0</v>
      </c>
      <c r="E16" s="13">
        <v>0</v>
      </c>
      <c r="F16" s="14">
        <v>0</v>
      </c>
      <c r="G16" s="35">
        <v>0</v>
      </c>
      <c r="H16" s="36">
        <v>0</v>
      </c>
      <c r="I16" s="37">
        <v>0</v>
      </c>
      <c r="J16" s="9"/>
    </row>
    <row r="17" spans="2:30" ht="15.75" customHeight="1" x14ac:dyDescent="0.25">
      <c r="B17" s="20" t="s">
        <v>27</v>
      </c>
      <c r="C17" s="21" t="s">
        <v>32</v>
      </c>
      <c r="D17" s="19">
        <v>0</v>
      </c>
      <c r="E17" s="13">
        <v>0</v>
      </c>
      <c r="F17" s="14">
        <v>0</v>
      </c>
      <c r="G17" s="35">
        <v>0</v>
      </c>
      <c r="H17" s="36">
        <v>0</v>
      </c>
      <c r="I17" s="37">
        <v>0</v>
      </c>
      <c r="J17" s="9"/>
    </row>
    <row r="18" spans="2:30" ht="15.75" customHeight="1" x14ac:dyDescent="0.25">
      <c r="B18" s="20" t="s">
        <v>28</v>
      </c>
      <c r="C18" s="21" t="s">
        <v>29</v>
      </c>
      <c r="D18" s="19">
        <v>0</v>
      </c>
      <c r="E18" s="13">
        <v>0</v>
      </c>
      <c r="F18" s="14">
        <v>0</v>
      </c>
      <c r="G18" s="35">
        <v>0</v>
      </c>
      <c r="H18" s="36">
        <v>0</v>
      </c>
      <c r="I18" s="37">
        <v>0</v>
      </c>
      <c r="J18" s="9"/>
    </row>
    <row r="19" spans="2:30" ht="18.75" customHeight="1" x14ac:dyDescent="0.25">
      <c r="B19" s="20" t="s">
        <v>33</v>
      </c>
      <c r="C19" s="21" t="s">
        <v>36</v>
      </c>
      <c r="D19" s="42">
        <v>0</v>
      </c>
      <c r="E19" s="43">
        <v>0</v>
      </c>
      <c r="F19" s="14">
        <v>10450</v>
      </c>
      <c r="G19" s="35">
        <v>0</v>
      </c>
      <c r="H19" s="36">
        <v>0</v>
      </c>
      <c r="I19" s="37">
        <v>3550</v>
      </c>
      <c r="J19" s="9"/>
    </row>
    <row r="20" spans="2:30" s="2" customFormat="1" ht="30" customHeight="1" x14ac:dyDescent="0.25">
      <c r="B20" s="25" t="s">
        <v>34</v>
      </c>
      <c r="C20" s="33" t="s">
        <v>35</v>
      </c>
      <c r="D20" s="27">
        <v>0</v>
      </c>
      <c r="E20" s="26">
        <v>0</v>
      </c>
      <c r="F20" s="41">
        <v>0.61599999999999999</v>
      </c>
      <c r="G20" s="35">
        <v>0</v>
      </c>
      <c r="H20" s="36">
        <v>0</v>
      </c>
      <c r="I20" s="39">
        <v>0</v>
      </c>
      <c r="J20" s="34"/>
    </row>
    <row r="21" spans="2:30" ht="21.75" customHeight="1" thickBot="1" x14ac:dyDescent="0.3">
      <c r="B21" s="28"/>
      <c r="C21" s="29" t="s">
        <v>30</v>
      </c>
      <c r="D21" s="30">
        <v>408</v>
      </c>
      <c r="E21" s="31">
        <v>72</v>
      </c>
      <c r="F21" s="38">
        <f>SUM(F6:F20)</f>
        <v>657271.71600000001</v>
      </c>
      <c r="G21" s="16">
        <v>152</v>
      </c>
      <c r="H21" s="17">
        <v>32</v>
      </c>
      <c r="I21" s="40">
        <f>SUM(I6:I20)</f>
        <v>307402.8</v>
      </c>
    </row>
    <row r="22" spans="2:30" s="3" customFormat="1" ht="28.5" customHeight="1" x14ac:dyDescent="0.25">
      <c r="B22" s="46" t="s">
        <v>31</v>
      </c>
      <c r="C22" s="47"/>
      <c r="D22" s="47"/>
      <c r="E22" s="47"/>
      <c r="F22" s="47"/>
      <c r="G22" s="47"/>
      <c r="H22" s="47"/>
      <c r="I22" s="47"/>
      <c r="J22" s="7"/>
      <c r="K22" s="7"/>
      <c r="L22" s="7"/>
      <c r="M22" s="7"/>
      <c r="N22" s="7"/>
      <c r="O22" s="7"/>
      <c r="P22" s="7"/>
      <c r="Q22" s="7"/>
      <c r="R22" s="7"/>
      <c r="S22" s="7"/>
      <c r="T22" s="7"/>
      <c r="U22" s="7"/>
      <c r="V22" s="7"/>
      <c r="W22" s="7"/>
      <c r="X22" s="7"/>
      <c r="Y22" s="7"/>
      <c r="Z22" s="7"/>
      <c r="AA22" s="7"/>
      <c r="AB22" s="7"/>
      <c r="AC22" s="7"/>
      <c r="AD22" s="7"/>
    </row>
    <row r="23" spans="2:30" ht="15.75" customHeight="1" x14ac:dyDescent="0.25">
      <c r="B23" s="46" t="s">
        <v>39</v>
      </c>
      <c r="C23" s="47"/>
      <c r="D23" s="47"/>
      <c r="E23" s="47"/>
      <c r="F23" s="47"/>
      <c r="G23" s="47"/>
      <c r="H23" s="47"/>
      <c r="I23" s="47"/>
      <c r="J23" s="6"/>
      <c r="K23" s="6"/>
      <c r="L23" s="6"/>
      <c r="M23" s="6"/>
      <c r="N23" s="6"/>
      <c r="O23" s="6"/>
      <c r="P23" s="6"/>
      <c r="Q23" s="6"/>
      <c r="R23" s="6"/>
      <c r="S23" s="6"/>
      <c r="T23" s="6"/>
      <c r="U23" s="6"/>
      <c r="V23" s="6"/>
      <c r="W23" s="6"/>
      <c r="X23" s="6"/>
      <c r="Y23" s="6"/>
      <c r="Z23" s="6"/>
      <c r="AA23" s="6"/>
      <c r="AB23" s="6"/>
      <c r="AC23" s="6"/>
      <c r="AD23" s="6"/>
    </row>
    <row r="24" spans="2:30" ht="67.5" customHeight="1" x14ac:dyDescent="0.25">
      <c r="B24" s="44"/>
      <c r="C24" s="45"/>
      <c r="D24" s="45"/>
      <c r="E24" s="45"/>
      <c r="F24" s="45"/>
      <c r="G24" s="45"/>
      <c r="H24" s="45"/>
      <c r="I24" s="45"/>
      <c r="J24" s="45"/>
      <c r="K24" s="45"/>
      <c r="L24" s="32"/>
      <c r="M24" s="32"/>
      <c r="N24" s="32"/>
      <c r="O24" s="32"/>
      <c r="P24" s="32"/>
      <c r="Q24" s="32"/>
      <c r="R24" s="32"/>
    </row>
  </sheetData>
  <mergeCells count="9">
    <mergeCell ref="B24:K24"/>
    <mergeCell ref="B23:I23"/>
    <mergeCell ref="B22:I22"/>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2023-08-10T13:03:33Z</cp:lastPrinted>
  <dcterms:created xsi:type="dcterms:W3CDTF">2023-06-28T11:45:09Z</dcterms:created>
  <dcterms:modified xsi:type="dcterms:W3CDTF">2024-09-03T10:37:53Z</dcterms:modified>
</cp:coreProperties>
</file>