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defaultThemeVersion="166925"/>
  <mc:AlternateContent xmlns:mc="http://schemas.openxmlformats.org/markup-compatibility/2006">
    <mc:Choice Requires="x15">
      <x15ac:absPath xmlns:x15ac="http://schemas.microsoft.com/office/spreadsheetml/2010/11/ac" url="Z:\18_1 ВІДДІЛ АНАЛІЗУ ТА СТРАТЕГІЇ\! Г Р А Ф І К И\TABL 2023\01.01.2024\"/>
    </mc:Choice>
  </mc:AlternateContent>
  <xr:revisionPtr revIDLastSave="0" documentId="13_ncr:1_{7DB047B0-9F59-4DCA-9EF2-DA9BDA9DBD3B}" xr6:coauthVersionLast="47" xr6:coauthVersionMax="47" xr10:uidLastSave="{00000000-0000-0000-0000-000000000000}"/>
  <bookViews>
    <workbookView xWindow="-120" yWindow="-120" windowWidth="28110" windowHeight="16440" xr2:uid="{00000000-000D-0000-FFFF-FFFF00000000}"/>
  </bookViews>
  <sheets>
    <sheet name="Таблиця 1" sheetId="1" r:id="rId1"/>
  </sheets>
  <definedNames>
    <definedName name="_Hlk137741788" localSheetId="0">'Таблиця 1'!$C$2</definedName>
    <definedName name="_xlnm.Print_Area" localSheetId="0">'Таблиця 1'!$A$1:$Q$23</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5" i="1" l="1"/>
  <c r="O14" i="1"/>
  <c r="L19" i="1"/>
  <c r="I19" i="1"/>
  <c r="O17" i="1" l="1"/>
  <c r="O16" i="1"/>
  <c r="O15" i="1"/>
  <c r="N18" i="1" l="1"/>
  <c r="N17" i="1"/>
  <c r="N16" i="1"/>
  <c r="N15" i="1"/>
  <c r="N14" i="1"/>
  <c r="N13" i="1"/>
  <c r="N12" i="1"/>
  <c r="N11" i="1"/>
  <c r="N10" i="1"/>
  <c r="N9" i="1"/>
  <c r="N8" i="1"/>
  <c r="N7" i="1"/>
  <c r="N6" i="1"/>
  <c r="N5" i="1"/>
  <c r="K19" i="1"/>
  <c r="J19" i="1"/>
  <c r="H19" i="1"/>
  <c r="G19" i="1"/>
  <c r="F19" i="1"/>
  <c r="E19" i="1"/>
  <c r="D19" i="1"/>
  <c r="M18" i="1"/>
  <c r="M17" i="1"/>
  <c r="M16" i="1"/>
  <c r="M15" i="1"/>
  <c r="M14" i="1"/>
  <c r="M13" i="1"/>
  <c r="M12" i="1"/>
  <c r="M11" i="1"/>
  <c r="M10" i="1"/>
  <c r="M9" i="1"/>
  <c r="M8" i="1"/>
  <c r="M7" i="1"/>
  <c r="M6" i="1"/>
  <c r="O19" i="1"/>
  <c r="O10" i="1"/>
  <c r="O8" i="1"/>
  <c r="O5" i="1"/>
  <c r="O18" i="1"/>
  <c r="O11" i="1"/>
  <c r="O7" i="1"/>
  <c r="O6" i="1"/>
  <c r="O12" i="1"/>
  <c r="O13" i="1"/>
  <c r="O9" i="1"/>
  <c r="N19" i="1" l="1"/>
  <c r="M19" i="1"/>
</calcChain>
</file>

<file path=xl/sharedStrings.xml><?xml version="1.0" encoding="utf-8"?>
<sst xmlns="http://schemas.openxmlformats.org/spreadsheetml/2006/main" count="53" uniqueCount="46">
  <si>
    <t>Таблиця 1</t>
  </si>
  <si>
    <t>№ з/п</t>
  </si>
  <si>
    <t>Види ліцензій</t>
  </si>
  <si>
    <t>Кількість анульованих ліцензій</t>
  </si>
  <si>
    <t>1.</t>
  </si>
  <si>
    <t>Ліцензія на провадження діяльності з організації та проведення азартних ігор у гральних закладах казино</t>
  </si>
  <si>
    <t>2.</t>
  </si>
  <si>
    <t>Ліцензія на провадження діяльності з організації та проведення азартних ігор казино у мережі Інтернет</t>
  </si>
  <si>
    <t>3.</t>
  </si>
  <si>
    <t>Ліцензія на провадження діяльності з організації та проведення букмекерської діяльності</t>
  </si>
  <si>
    <t>4.</t>
  </si>
  <si>
    <t>Ліцензія на провадження діяльності з організації та проведення азартних ігор у залах гральних автоматів</t>
  </si>
  <si>
    <t>5.</t>
  </si>
  <si>
    <t>Ліцензія на провадження діяльності з організації та проведення азартних ігор у покер у мережі Інтернет</t>
  </si>
  <si>
    <t>6.</t>
  </si>
  <si>
    <t>Ліцензія на гральний стіл</t>
  </si>
  <si>
    <t>7.</t>
  </si>
  <si>
    <t>Ліцензія на  гральний стіл з кільцем рулетки</t>
  </si>
  <si>
    <t>8.</t>
  </si>
  <si>
    <t>Ліцензія на букмекерський пункт</t>
  </si>
  <si>
    <t>9.</t>
  </si>
  <si>
    <t>Ліцензія на гральний автомат</t>
  </si>
  <si>
    <t>10.</t>
  </si>
  <si>
    <t>Ліцензія на провадження діяльності з надання послуг у сфері азартних ігор</t>
  </si>
  <si>
    <t>11.</t>
  </si>
  <si>
    <t>Ліцензія на провадження діяльності з проведення парі тоталізатора на іподромі</t>
  </si>
  <si>
    <t>12.</t>
  </si>
  <si>
    <t>13.</t>
  </si>
  <si>
    <t>Інвестиційна ліцензія</t>
  </si>
  <si>
    <t>Всього</t>
  </si>
  <si>
    <t>2021 рік</t>
  </si>
  <si>
    <t>2022 рік</t>
  </si>
  <si>
    <t>Кількість виданих КРАІЛ ліцензій*</t>
  </si>
  <si>
    <t>Сума сплачених коштів до державного бюджету**
(тис. грн)</t>
  </si>
  <si>
    <t>Сума сплачених коштів до державного бюджету**
 (тис. грн)</t>
  </si>
  <si>
    <t>Сума сплачених коштів до державного бюджету** 
(тис. грн)</t>
  </si>
  <si>
    <t>Інші надходження (помилково сплачені кошти)</t>
  </si>
  <si>
    <t xml:space="preserve">** Сума сплачених коштів до державного бюджету – фактично сплачені кошти за ліцензії (у тому числі щорічні плати), за інформацією Державної казначейської служби України. </t>
  </si>
  <si>
    <t xml:space="preserve">* Кількість  виданих  КРАІЛ  ліцензій – фактична  кількість  ліцензій, включених до реєстрів, ведення яких віднесено до компетенції КРАІЛ, після отримання документа, що підтверджує внесення плати за  перший рік дії ліцензії
 (ст. 49 Закону України «Про державне регулювання діяльності щодо організації та проведення азартних ігор»). </t>
  </si>
  <si>
    <t>Ліцензія на випуск та проведення лотерей</t>
  </si>
  <si>
    <t>***Повернення коштів із державного бюджету в розмірі 1200,0 тис. грн за заявою Приватного Акціонерного Товариства «Айбокс Банк» від 24.05.2023, помилково сплачених у 2022 р. (платіжне доручення  ПАТ«Айбокс Банк»
від 21.03.2022).</t>
  </si>
  <si>
    <t xml:space="preserve"> *** -1 200,0
у червні </t>
  </si>
  <si>
    <r>
      <t xml:space="preserve">Примітка
</t>
    </r>
    <r>
      <rPr>
        <sz val="9"/>
        <color rgb="FF000000"/>
        <rFont val="Times New Roman"/>
        <family val="1"/>
        <charset val="204"/>
      </rPr>
      <t xml:space="preserve">
(тис. грн)</t>
    </r>
  </si>
  <si>
    <r>
      <t>Інформація щодо кількості виданих та анульованих КРАІЛ ліцензій</t>
    </r>
    <r>
      <rPr>
        <sz val="11"/>
        <color rgb="FF000000"/>
        <rFont val="Times New Roman"/>
        <family val="1"/>
        <charset val="204"/>
      </rPr>
      <t xml:space="preserve"> у сфері діяльності з організації та проведення азартних ігор і ліцензій на випуск та проведення лотерей, 
а також сплачених коштів до державного бюджету за ліцензії за 2021 р., 2022 р. та 2023 р. (</t>
    </r>
    <r>
      <rPr>
        <sz val="11"/>
        <color theme="1"/>
        <rFont val="Times New Roman"/>
        <family val="1"/>
        <charset val="204"/>
      </rPr>
      <t>станом на 01.01.2024)</t>
    </r>
  </si>
  <si>
    <t>2023 рік
(станом на 01.01.2024)</t>
  </si>
  <si>
    <r>
      <rPr>
        <b/>
        <sz val="12"/>
        <color indexed="9"/>
        <rFont val="Times New Roman"/>
        <family val="1"/>
        <charset val="204"/>
      </rPr>
      <t>З початку діяльності КРАІЛ
за 2021</t>
    </r>
    <r>
      <rPr>
        <b/>
        <sz val="12"/>
        <color indexed="9"/>
        <rFont val="Calibri"/>
        <family val="2"/>
        <charset val="204"/>
      </rPr>
      <t>─</t>
    </r>
    <r>
      <rPr>
        <b/>
        <sz val="12"/>
        <color indexed="9"/>
        <rFont val="Times New Roman"/>
        <family val="1"/>
        <charset val="204"/>
      </rPr>
      <t xml:space="preserve">2023 рр.
</t>
    </r>
    <r>
      <rPr>
        <sz val="12"/>
        <color indexed="9"/>
        <rFont val="Times New Roman"/>
        <family val="1"/>
        <charset val="204"/>
      </rPr>
      <t>(станом на  01.01.2024)</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</si>
</sst>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0\ &quot;₽&quot;"/>
    <numFmt numFmtId="166" formatCode="#,##0.00\ _₽"/>
  </numFmts>
  <fonts count="19" x14ac:knownFonts="1">
    <font>
      <sz val="11"/>
      <color theme="1"/>
      <name val="Calibri"/>
      <family val="2"/>
      <charset val="204"/>
      <scheme val="minor"/>
    </font>
    <font>
      <sz val="11"/>
      <color rgb="FF000000"/>
      <name val="Times New Roman"/>
      <family val="1"/>
      <charset val="204"/>
    </font>
    <font>
      <b/>
      <sz val="12"/>
      <name val="Times New Roman"/>
      <family val="1"/>
      <charset val="204"/>
    </font>
    <font>
      <sz val="12"/>
      <color theme="0"/>
      <name val="Times New Roman"/>
      <family val="1"/>
      <charset val="204"/>
    </font>
    <font>
      <b/>
      <sz val="12"/>
      <color indexed="9"/>
      <name val="Times New Roman"/>
      <family val="1"/>
      <charset val="204"/>
    </font>
    <font>
      <b/>
      <sz val="12"/>
      <color indexed="9"/>
      <name val="Calibri"/>
      <family val="2"/>
      <charset val="204"/>
    </font>
    <font>
      <sz val="12"/>
      <color indexed="9"/>
      <name val="Times New Roman"/>
      <family val="1"/>
      <charset val="204"/>
    </font>
    <font>
      <sz val="10"/>
      <name val="Times New Roman"/>
      <family val="1"/>
      <charset val="204"/>
    </font>
    <font>
      <sz val="10"/>
      <color theme="0"/>
      <name val="Times New Roman"/>
      <family val="1"/>
      <charset val="204"/>
    </font>
    <font>
      <sz val="12"/>
      <color rgb="FF000000"/>
      <name val="Times New Roman"/>
      <family val="2"/>
      <charset val="204"/>
    </font>
    <font>
      <sz val="12"/>
      <name val="Times New Roman"/>
      <family val="1"/>
      <charset val="204"/>
    </font>
    <font>
      <sz val="12"/>
      <color rgb="FF000000"/>
      <name val="Times New Roman"/>
      <family val="1"/>
      <charset val="204"/>
    </font>
    <font>
      <b/>
      <sz val="12"/>
      <color theme="0"/>
      <name val="Times New Roman"/>
      <family val="1"/>
      <charset val="204"/>
    </font>
    <font>
      <i/>
      <sz val="10"/>
      <name val="Times New Roman"/>
      <family val="1"/>
      <charset val="204"/>
    </font>
    <font>
      <i/>
      <sz val="10"/>
      <color rgb="FF000000"/>
      <name val="Times New Roman"/>
      <family val="1"/>
      <charset val="204"/>
    </font>
    <font>
      <sz val="11"/>
      <color theme="1"/>
      <name val="Times New Roman"/>
      <family val="1"/>
      <charset val="204"/>
    </font>
    <font>
      <sz val="10.5"/>
      <name val="Times New Roman"/>
      <family val="1"/>
      <charset val="204"/>
    </font>
    <font>
      <sz val="10"/>
      <color rgb="FF000000"/>
      <name val="Times New Roman"/>
      <family val="1"/>
      <charset val="204"/>
    </font>
    <font>
      <sz val="9"/>
      <color rgb="FF000000"/>
      <name val="Times New Roman"/>
      <family val="1"/>
      <charset val="204"/>
    </font>
  </fonts>
  <fills count="7">
    <fill>
      <patternFill patternType="none"/>
    </fill>
    <fill>
      <patternFill patternType="gray125"/>
    </fill>
    <fill>
      <patternFill patternType="solid">
        <fgColor rgb="FFF6F9FC"/>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4" tint="-0.249977111117893"/>
        <bgColor indexed="64"/>
      </patternFill>
    </fill>
    <fill>
      <patternFill patternType="solid">
        <fgColor theme="0"/>
        <bgColor indexed="64"/>
      </patternFill>
    </fill>
  </fills>
  <borders count="19">
    <border>
      <left/>
      <right/>
      <top/>
      <bottom/>
      <diagonal/>
    </border>
    <border>
      <left style="thin">
        <color theme="1" tint="0.499984740745262"/>
      </left>
      <right style="thin">
        <color theme="1" tint="0.499984740745262"/>
      </right>
      <top/>
      <bottom style="thin">
        <color theme="1" tint="0.499984740745262"/>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style="thin">
        <color theme="1" tint="0.499984740745262"/>
      </top>
      <bottom style="medium">
        <color indexed="64"/>
      </bottom>
      <diagonal/>
    </border>
    <border>
      <left style="thin">
        <color indexed="64"/>
      </left>
      <right style="thin">
        <color theme="1" tint="0.499984740745262"/>
      </right>
      <top style="thin">
        <color indexed="64"/>
      </top>
      <bottom/>
      <diagonal/>
    </border>
    <border>
      <left style="thin">
        <color theme="1" tint="0.499984740745262"/>
      </left>
      <right style="thin">
        <color theme="1" tint="0.499984740745262"/>
      </right>
      <top style="thin">
        <color indexed="64"/>
      </top>
      <bottom/>
      <diagonal/>
    </border>
    <border>
      <left style="thin">
        <color theme="1" tint="0.499984740745262"/>
      </left>
      <right/>
      <top style="thin">
        <color indexed="64"/>
      </top>
      <bottom style="thin">
        <color theme="1" tint="0.499984740745262"/>
      </bottom>
      <diagonal/>
    </border>
    <border>
      <left/>
      <right/>
      <top style="thin">
        <color indexed="64"/>
      </top>
      <bottom style="thin">
        <color theme="1" tint="0.499984740745262"/>
      </bottom>
      <diagonal/>
    </border>
    <border>
      <left/>
      <right style="thin">
        <color theme="1" tint="0.499984740745262"/>
      </right>
      <top style="thin">
        <color indexed="64"/>
      </top>
      <bottom style="thin">
        <color theme="1" tint="0.499984740745262"/>
      </bottom>
      <diagonal/>
    </border>
    <border>
      <left style="thin">
        <color indexed="64"/>
      </left>
      <right style="thin">
        <color theme="1" tint="0.499984740745262"/>
      </right>
      <top/>
      <bottom style="thin">
        <color theme="1" tint="0.499984740745262"/>
      </bottom>
      <diagonal/>
    </border>
    <border>
      <left style="thin">
        <color indexed="64"/>
      </left>
      <right style="thin">
        <color theme="1" tint="0.499984740745262"/>
      </right>
      <top style="thin">
        <color theme="1" tint="0.499984740745262"/>
      </top>
      <bottom style="thin">
        <color theme="1" tint="0.499984740745262"/>
      </bottom>
      <diagonal/>
    </border>
    <border>
      <left style="thin">
        <color indexed="64"/>
      </left>
      <right style="thin">
        <color theme="1" tint="0.499984740745262"/>
      </right>
      <top style="thin">
        <color theme="1" tint="0.499984740745262"/>
      </top>
      <bottom style="medium">
        <color indexed="64"/>
      </bottom>
      <diagonal/>
    </border>
    <border>
      <left style="thin">
        <color theme="1" tint="0.499984740745262"/>
      </left>
      <right style="thin">
        <color theme="1" tint="0.499984740745262"/>
      </right>
      <top style="thin">
        <color theme="1" tint="0.499984740745262"/>
      </top>
      <bottom/>
      <diagonal/>
    </border>
    <border>
      <left/>
      <right/>
      <top style="medium">
        <color theme="2" tint="-0.499984740745262"/>
      </top>
      <bottom/>
      <diagonal/>
    </border>
    <border>
      <left style="thin">
        <color indexed="64"/>
      </left>
      <right style="thin">
        <color theme="1" tint="0.499984740745262"/>
      </right>
      <top style="medium">
        <color indexed="64"/>
      </top>
      <bottom/>
      <diagonal/>
    </border>
    <border>
      <left style="thin">
        <color theme="1" tint="0.499984740745262"/>
      </left>
      <right style="thin">
        <color theme="1" tint="0.499984740745262"/>
      </right>
      <top style="medium">
        <color indexed="64"/>
      </top>
      <bottom/>
      <diagonal/>
    </border>
    <border>
      <left style="thin">
        <color theme="1" tint="0.499984740745262"/>
      </left>
      <right/>
      <top style="thin">
        <color theme="1" tint="0.499984740745262"/>
      </top>
      <bottom style="thin">
        <color theme="1" tint="0.499984740745262"/>
      </bottom>
      <diagonal/>
    </border>
    <border>
      <left style="thin">
        <color theme="1" tint="0.499984740745262"/>
      </left>
      <right/>
      <top style="thin">
        <color theme="1" tint="0.499984740745262"/>
      </top>
      <bottom style="medium">
        <color theme="1"/>
      </bottom>
      <diagonal/>
    </border>
    <border>
      <left style="thin">
        <color theme="1" tint="0.499984740745262"/>
      </left>
      <right/>
      <top/>
      <bottom/>
      <diagonal/>
    </border>
  </borders>
  <cellStyleXfs count="1">
    <xf numFmtId="0" fontId="0" fillId="0" borderId="0"/>
  </cellStyleXfs>
  <cellXfs count="71">
    <xf numFmtId="0" fontId="0" fillId="0" borderId="0" xfId="0"/>
    <xf numFmtId="0" fontId="0" fillId="0" borderId="0" xfId="0" applyAlignment="1">
      <alignment horizontal="left" vertical="top"/>
    </xf>
    <xf numFmtId="0" fontId="0" fillId="0" borderId="0" xfId="0" applyAlignment="1">
      <alignment horizontal="center" vertical="top"/>
    </xf>
    <xf numFmtId="0" fontId="7" fillId="2" borderId="2" xfId="0" applyFont="1" applyFill="1" applyBorder="1" applyAlignment="1">
      <alignment horizontal="center" vertical="top" wrapText="1"/>
    </xf>
    <xf numFmtId="0" fontId="7" fillId="3" borderId="2" xfId="0" applyFont="1" applyFill="1" applyBorder="1" applyAlignment="1">
      <alignment horizontal="center" vertical="top" wrapText="1"/>
    </xf>
    <xf numFmtId="0" fontId="7" fillId="4" borderId="2" xfId="0" applyFont="1" applyFill="1" applyBorder="1" applyAlignment="1">
      <alignment horizontal="center" vertical="top" wrapText="1"/>
    </xf>
    <xf numFmtId="0" fontId="8" fillId="5" borderId="2" xfId="0" applyFont="1" applyFill="1" applyBorder="1" applyAlignment="1">
      <alignment horizontal="center" vertical="top" wrapText="1"/>
    </xf>
    <xf numFmtId="0" fontId="10" fillId="0" borderId="2" xfId="0" applyFont="1" applyBorder="1" applyAlignment="1">
      <alignment horizontal="left" vertical="center" wrapText="1"/>
    </xf>
    <xf numFmtId="1" fontId="11" fillId="2" borderId="2" xfId="0" applyNumberFormat="1" applyFont="1" applyFill="1" applyBorder="1" applyAlignment="1">
      <alignment horizontal="center" vertical="center" shrinkToFit="1"/>
    </xf>
    <xf numFmtId="164" fontId="11" fillId="2" borderId="2" xfId="0" applyNumberFormat="1" applyFont="1" applyFill="1" applyBorder="1" applyAlignment="1">
      <alignment horizontal="center" vertical="center" shrinkToFit="1"/>
    </xf>
    <xf numFmtId="1" fontId="11" fillId="3" borderId="2" xfId="0" applyNumberFormat="1" applyFont="1" applyFill="1" applyBorder="1" applyAlignment="1">
      <alignment horizontal="center" vertical="center" shrinkToFit="1"/>
    </xf>
    <xf numFmtId="164" fontId="11" fillId="3" borderId="2" xfId="0" applyNumberFormat="1" applyFont="1" applyFill="1" applyBorder="1" applyAlignment="1">
      <alignment horizontal="center" vertical="center" shrinkToFit="1"/>
    </xf>
    <xf numFmtId="1" fontId="11" fillId="4" borderId="2" xfId="0" applyNumberFormat="1" applyFont="1" applyFill="1" applyBorder="1" applyAlignment="1">
      <alignment horizontal="center" vertical="center" shrinkToFit="1"/>
    </xf>
    <xf numFmtId="164" fontId="11" fillId="4" borderId="2" xfId="0" applyNumberFormat="1" applyFont="1" applyFill="1" applyBorder="1" applyAlignment="1">
      <alignment horizontal="center" vertical="center" shrinkToFit="1"/>
    </xf>
    <xf numFmtId="1" fontId="12" fillId="5" borderId="2" xfId="0" applyNumberFormat="1" applyFont="1" applyFill="1" applyBorder="1" applyAlignment="1">
      <alignment horizontal="center" vertical="center" shrinkToFit="1"/>
    </xf>
    <xf numFmtId="0" fontId="0" fillId="6" borderId="0" xfId="0" applyFill="1" applyAlignment="1">
      <alignment horizontal="left" vertical="top"/>
    </xf>
    <xf numFmtId="0" fontId="13" fillId="0" borderId="3" xfId="0" applyFont="1" applyBorder="1" applyAlignment="1">
      <alignment horizontal="left" vertical="center" wrapText="1"/>
    </xf>
    <xf numFmtId="165" fontId="14" fillId="2" borderId="3" xfId="0" applyNumberFormat="1" applyFont="1" applyFill="1" applyBorder="1" applyAlignment="1">
      <alignment horizontal="center" vertical="center" shrinkToFit="1"/>
    </xf>
    <xf numFmtId="165" fontId="14" fillId="3" borderId="3" xfId="0" applyNumberFormat="1" applyFont="1" applyFill="1" applyBorder="1" applyAlignment="1">
      <alignment horizontal="center" vertical="center" shrinkToFit="1"/>
    </xf>
    <xf numFmtId="166" fontId="14" fillId="3" borderId="3" xfId="0" applyNumberFormat="1" applyFont="1" applyFill="1" applyBorder="1" applyAlignment="1">
      <alignment horizontal="center" vertical="center" shrinkToFit="1"/>
    </xf>
    <xf numFmtId="165" fontId="14" fillId="4" borderId="3" xfId="0" applyNumberFormat="1" applyFont="1" applyFill="1" applyBorder="1" applyAlignment="1">
      <alignment horizontal="center" vertical="center" shrinkToFit="1"/>
    </xf>
    <xf numFmtId="0" fontId="0" fillId="0" borderId="0" xfId="0" applyAlignment="1">
      <alignment vertical="top" wrapText="1"/>
    </xf>
    <xf numFmtId="0" fontId="0" fillId="0" borderId="0" xfId="0" applyAlignment="1">
      <alignment vertical="center" wrapText="1"/>
    </xf>
    <xf numFmtId="0" fontId="0" fillId="0" borderId="0" xfId="0" applyAlignment="1">
      <alignment horizontal="left" vertical="center"/>
    </xf>
    <xf numFmtId="1" fontId="9" fillId="0" borderId="10" xfId="0" applyNumberFormat="1" applyFont="1" applyBorder="1" applyAlignment="1">
      <alignment horizontal="center" vertical="center" shrinkToFit="1"/>
    </xf>
    <xf numFmtId="1" fontId="0" fillId="0" borderId="11" xfId="0" applyNumberFormat="1" applyBorder="1" applyAlignment="1">
      <alignment horizontal="center" vertical="center" shrinkToFit="1"/>
    </xf>
    <xf numFmtId="166" fontId="14" fillId="4" borderId="3" xfId="0" applyNumberFormat="1" applyFont="1" applyFill="1" applyBorder="1" applyAlignment="1">
      <alignment horizontal="center" vertical="center" shrinkToFit="1"/>
    </xf>
    <xf numFmtId="1" fontId="11" fillId="2" borderId="12" xfId="0" applyNumberFormat="1" applyFont="1" applyFill="1" applyBorder="1" applyAlignment="1">
      <alignment horizontal="center" vertical="center" shrinkToFit="1"/>
    </xf>
    <xf numFmtId="1" fontId="11" fillId="3" borderId="12" xfId="0" applyNumberFormat="1" applyFont="1" applyFill="1" applyBorder="1" applyAlignment="1">
      <alignment horizontal="center" vertical="center" shrinkToFit="1"/>
    </xf>
    <xf numFmtId="1" fontId="11" fillId="4" borderId="12" xfId="0" applyNumberFormat="1" applyFont="1" applyFill="1" applyBorder="1" applyAlignment="1">
      <alignment horizontal="center" vertical="center" shrinkToFit="1"/>
    </xf>
    <xf numFmtId="0" fontId="11" fillId="0" borderId="14" xfId="0" applyFont="1" applyBorder="1" applyAlignment="1">
      <alignment horizontal="left" wrapText="1"/>
    </xf>
    <xf numFmtId="0" fontId="2" fillId="0" borderId="15" xfId="0" applyFont="1" applyBorder="1" applyAlignment="1">
      <alignment horizontal="left" vertical="center" wrapText="1"/>
    </xf>
    <xf numFmtId="3" fontId="11" fillId="2" borderId="12" xfId="0" applyNumberFormat="1" applyFont="1" applyFill="1" applyBorder="1" applyAlignment="1">
      <alignment horizontal="center" vertical="center" shrinkToFit="1"/>
    </xf>
    <xf numFmtId="4" fontId="11" fillId="2" borderId="12" xfId="0" applyNumberFormat="1" applyFont="1" applyFill="1" applyBorder="1" applyAlignment="1">
      <alignment horizontal="center" vertical="center" shrinkToFit="1"/>
    </xf>
    <xf numFmtId="4" fontId="11" fillId="3" borderId="12" xfId="0" applyNumberFormat="1" applyFont="1" applyFill="1" applyBorder="1" applyAlignment="1">
      <alignment horizontal="center" vertical="center" shrinkToFit="1"/>
    </xf>
    <xf numFmtId="4" fontId="11" fillId="4" borderId="12" xfId="0" applyNumberFormat="1" applyFont="1" applyFill="1" applyBorder="1" applyAlignment="1">
      <alignment horizontal="center" vertical="center" shrinkToFit="1"/>
    </xf>
    <xf numFmtId="3" fontId="12" fillId="5" borderId="15" xfId="0" applyNumberFormat="1" applyFont="1" applyFill="1" applyBorder="1" applyAlignment="1">
      <alignment horizontal="center" vertical="center" shrinkToFit="1"/>
    </xf>
    <xf numFmtId="3" fontId="11" fillId="4" borderId="12" xfId="0" applyNumberFormat="1" applyFont="1" applyFill="1" applyBorder="1" applyAlignment="1">
      <alignment horizontal="center" vertical="center" shrinkToFit="1"/>
    </xf>
    <xf numFmtId="1" fontId="9" fillId="0" borderId="2" xfId="0" applyNumberFormat="1" applyFont="1" applyBorder="1" applyAlignment="1">
      <alignment horizontal="center" vertical="center" shrinkToFit="1"/>
    </xf>
    <xf numFmtId="3" fontId="11" fillId="4" borderId="2" xfId="0" applyNumberFormat="1" applyFont="1" applyFill="1" applyBorder="1" applyAlignment="1">
      <alignment horizontal="center" vertical="center" shrinkToFit="1"/>
    </xf>
    <xf numFmtId="0" fontId="1" fillId="0" borderId="0" xfId="0" applyFont="1" applyAlignment="1">
      <alignment horizontal="left" vertical="top"/>
    </xf>
    <xf numFmtId="0" fontId="8" fillId="5" borderId="16" xfId="0" applyFont="1" applyFill="1" applyBorder="1" applyAlignment="1">
      <alignment horizontal="center" vertical="top" wrapText="1"/>
    </xf>
    <xf numFmtId="164" fontId="12" fillId="5" borderId="16" xfId="0" applyNumberFormat="1" applyFont="1" applyFill="1" applyBorder="1" applyAlignment="1">
      <alignment horizontal="center" vertical="center" shrinkToFit="1"/>
    </xf>
    <xf numFmtId="4" fontId="12" fillId="5" borderId="17" xfId="0" applyNumberFormat="1" applyFont="1" applyFill="1" applyBorder="1" applyAlignment="1">
      <alignment horizontal="center" vertical="center" shrinkToFit="1"/>
    </xf>
    <xf numFmtId="4" fontId="12" fillId="5" borderId="18" xfId="0" applyNumberFormat="1" applyFont="1" applyFill="1" applyBorder="1" applyAlignment="1">
      <alignment horizontal="center" vertical="center" shrinkToFit="1"/>
    </xf>
    <xf numFmtId="164" fontId="1" fillId="0" borderId="0" xfId="0" applyNumberFormat="1" applyFont="1" applyAlignment="1">
      <alignment horizontal="right" vertical="top"/>
    </xf>
    <xf numFmtId="0" fontId="16" fillId="0" borderId="0" xfId="0" applyFont="1" applyAlignment="1">
      <alignment horizontal="left" vertical="center" wrapText="1"/>
    </xf>
    <xf numFmtId="164" fontId="17" fillId="0" borderId="0" xfId="0" applyNumberFormat="1" applyFont="1" applyAlignment="1">
      <alignment horizontal="right" vertical="top"/>
    </xf>
    <xf numFmtId="0" fontId="7" fillId="0" borderId="0" xfId="0" applyFont="1" applyAlignment="1">
      <alignment horizontal="left" vertical="top" wrapText="1"/>
    </xf>
    <xf numFmtId="49" fontId="7" fillId="0" borderId="0" xfId="0" applyNumberFormat="1" applyFont="1" applyAlignment="1">
      <alignment horizontal="center" vertical="center" wrapText="1"/>
    </xf>
    <xf numFmtId="0" fontId="1" fillId="0" borderId="0" xfId="0" applyFont="1" applyAlignment="1">
      <alignment horizontal="center" vertical="top" wrapText="1"/>
    </xf>
    <xf numFmtId="0" fontId="16" fillId="0" borderId="0" xfId="0" applyFont="1" applyAlignment="1">
      <alignment horizontal="left" vertical="center" wrapText="1"/>
    </xf>
    <xf numFmtId="0" fontId="16" fillId="0" borderId="13" xfId="0" applyFont="1" applyBorder="1" applyAlignment="1">
      <alignment horizontal="left" vertical="center" wrapText="1"/>
    </xf>
    <xf numFmtId="0" fontId="1" fillId="0" borderId="0" xfId="0" applyFont="1" applyAlignment="1">
      <alignment horizontal="right" vertical="top" wrapText="1"/>
    </xf>
    <xf numFmtId="0" fontId="2" fillId="0" borderId="4" xfId="0" applyFont="1" applyBorder="1" applyAlignment="1">
      <alignment horizontal="center" vertical="center" wrapText="1"/>
    </xf>
    <xf numFmtId="0" fontId="2" fillId="0" borderId="9"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 xfId="0" applyFont="1" applyBorder="1" applyAlignment="1">
      <alignment horizontal="center" vertical="center" wrapText="1"/>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2" fillId="3" borderId="8" xfId="0" applyFont="1" applyFill="1" applyBorder="1" applyAlignment="1">
      <alignment horizontal="center" vertical="center" wrapText="1"/>
    </xf>
    <xf numFmtId="0" fontId="2" fillId="4" borderId="6" xfId="0" applyFont="1" applyFill="1" applyBorder="1" applyAlignment="1">
      <alignment horizontal="center" vertical="center" wrapText="1"/>
    </xf>
    <xf numFmtId="0" fontId="2" fillId="4" borderId="7" xfId="0" applyFont="1" applyFill="1" applyBorder="1" applyAlignment="1">
      <alignment horizontal="center" vertical="center" wrapText="1"/>
    </xf>
    <xf numFmtId="0" fontId="2" fillId="4" borderId="8" xfId="0" applyFont="1" applyFill="1" applyBorder="1" applyAlignment="1">
      <alignment horizontal="center" vertical="center" wrapText="1"/>
    </xf>
    <xf numFmtId="0" fontId="6" fillId="5" borderId="6" xfId="0" applyFont="1" applyFill="1" applyBorder="1" applyAlignment="1">
      <alignment horizontal="center" vertical="top" wrapText="1"/>
    </xf>
    <xf numFmtId="0" fontId="3" fillId="5" borderId="7" xfId="0" applyFont="1" applyFill="1" applyBorder="1" applyAlignment="1">
      <alignment horizontal="center" vertical="top" wrapText="1"/>
    </xf>
    <xf numFmtId="0" fontId="15" fillId="0" borderId="0" xfId="0" applyFont="1" applyAlignment="1">
      <alignment horizontal="center" vertical="center" wrapText="1"/>
    </xf>
    <xf numFmtId="0" fontId="0" fillId="0" borderId="0" xfId="0" applyAlignment="1">
      <alignment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AK25"/>
  <sheetViews>
    <sheetView showGridLines="0" tabSelected="1" view="pageBreakPreview" zoomScaleNormal="100" zoomScaleSheetLayoutView="100" workbookViewId="0">
      <selection activeCell="L11" sqref="L11"/>
    </sheetView>
  </sheetViews>
  <sheetFormatPr defaultColWidth="4" defaultRowHeight="15" x14ac:dyDescent="0.25"/>
  <cols>
    <col min="1" max="1" width="4" style="1"/>
    <col min="2" max="2" width="4.28515625" style="1" customWidth="1"/>
    <col min="3" max="3" width="52.28515625" style="1" customWidth="1"/>
    <col min="4" max="4" width="10.42578125" style="1" customWidth="1"/>
    <col min="5" max="5" width="11.28515625" style="1" customWidth="1"/>
    <col min="6" max="6" width="13.7109375" style="1" customWidth="1"/>
    <col min="7" max="7" width="10.28515625" style="1" customWidth="1"/>
    <col min="8" max="8" width="10.85546875" style="1" customWidth="1"/>
    <col min="9" max="9" width="13.7109375" style="2" customWidth="1"/>
    <col min="10" max="10" width="10.28515625" style="1" customWidth="1"/>
    <col min="11" max="11" width="11" style="1" customWidth="1"/>
    <col min="12" max="12" width="14.140625" style="1" customWidth="1"/>
    <col min="13" max="13" width="12.5703125" style="1" customWidth="1"/>
    <col min="14" max="14" width="12.85546875" style="1" customWidth="1"/>
    <col min="15" max="15" width="14.5703125" style="1" customWidth="1"/>
    <col min="16" max="16" width="11.5703125" style="1" customWidth="1"/>
    <col min="17" max="254" width="4" style="1"/>
    <col min="255" max="255" width="4.28515625" style="1" customWidth="1"/>
    <col min="256" max="256" width="52.28515625" style="1" customWidth="1"/>
    <col min="257" max="257" width="10.42578125" style="1" customWidth="1"/>
    <col min="258" max="258" width="11.28515625" style="1" customWidth="1"/>
    <col min="259" max="259" width="13.7109375" style="1" customWidth="1"/>
    <col min="260" max="260" width="10.28515625" style="1" customWidth="1"/>
    <col min="261" max="261" width="10.85546875" style="1" customWidth="1"/>
    <col min="262" max="262" width="13.7109375" style="1" customWidth="1"/>
    <col min="263" max="263" width="10.28515625" style="1" customWidth="1"/>
    <col min="264" max="264" width="11" style="1" customWidth="1"/>
    <col min="265" max="265" width="14.140625" style="1" customWidth="1"/>
    <col min="266" max="266" width="12.5703125" style="1" customWidth="1"/>
    <col min="267" max="267" width="12.85546875" style="1" customWidth="1"/>
    <col min="268" max="268" width="14.5703125" style="1" customWidth="1"/>
    <col min="269" max="271" width="0" style="1" hidden="1" customWidth="1"/>
    <col min="272" max="510" width="4" style="1"/>
    <col min="511" max="511" width="4.28515625" style="1" customWidth="1"/>
    <col min="512" max="512" width="52.28515625" style="1" customWidth="1"/>
    <col min="513" max="513" width="10.42578125" style="1" customWidth="1"/>
    <col min="514" max="514" width="11.28515625" style="1" customWidth="1"/>
    <col min="515" max="515" width="13.7109375" style="1" customWidth="1"/>
    <col min="516" max="516" width="10.28515625" style="1" customWidth="1"/>
    <col min="517" max="517" width="10.85546875" style="1" customWidth="1"/>
    <col min="518" max="518" width="13.7109375" style="1" customWidth="1"/>
    <col min="519" max="519" width="10.28515625" style="1" customWidth="1"/>
    <col min="520" max="520" width="11" style="1" customWidth="1"/>
    <col min="521" max="521" width="14.140625" style="1" customWidth="1"/>
    <col min="522" max="522" width="12.5703125" style="1" customWidth="1"/>
    <col min="523" max="523" width="12.85546875" style="1" customWidth="1"/>
    <col min="524" max="524" width="14.5703125" style="1" customWidth="1"/>
    <col min="525" max="527" width="0" style="1" hidden="1" customWidth="1"/>
    <col min="528" max="766" width="4" style="1"/>
    <col min="767" max="767" width="4.28515625" style="1" customWidth="1"/>
    <col min="768" max="768" width="52.28515625" style="1" customWidth="1"/>
    <col min="769" max="769" width="10.42578125" style="1" customWidth="1"/>
    <col min="770" max="770" width="11.28515625" style="1" customWidth="1"/>
    <col min="771" max="771" width="13.7109375" style="1" customWidth="1"/>
    <col min="772" max="772" width="10.28515625" style="1" customWidth="1"/>
    <col min="773" max="773" width="10.85546875" style="1" customWidth="1"/>
    <col min="774" max="774" width="13.7109375" style="1" customWidth="1"/>
    <col min="775" max="775" width="10.28515625" style="1" customWidth="1"/>
    <col min="776" max="776" width="11" style="1" customWidth="1"/>
    <col min="777" max="777" width="14.140625" style="1" customWidth="1"/>
    <col min="778" max="778" width="12.5703125" style="1" customWidth="1"/>
    <col min="779" max="779" width="12.85546875" style="1" customWidth="1"/>
    <col min="780" max="780" width="14.5703125" style="1" customWidth="1"/>
    <col min="781" max="783" width="0" style="1" hidden="1" customWidth="1"/>
    <col min="784" max="1022" width="4" style="1"/>
    <col min="1023" max="1023" width="4.28515625" style="1" customWidth="1"/>
    <col min="1024" max="1024" width="52.28515625" style="1" customWidth="1"/>
    <col min="1025" max="1025" width="10.42578125" style="1" customWidth="1"/>
    <col min="1026" max="1026" width="11.28515625" style="1" customWidth="1"/>
    <col min="1027" max="1027" width="13.7109375" style="1" customWidth="1"/>
    <col min="1028" max="1028" width="10.28515625" style="1" customWidth="1"/>
    <col min="1029" max="1029" width="10.85546875" style="1" customWidth="1"/>
    <col min="1030" max="1030" width="13.7109375" style="1" customWidth="1"/>
    <col min="1031" max="1031" width="10.28515625" style="1" customWidth="1"/>
    <col min="1032" max="1032" width="11" style="1" customWidth="1"/>
    <col min="1033" max="1033" width="14.140625" style="1" customWidth="1"/>
    <col min="1034" max="1034" width="12.5703125" style="1" customWidth="1"/>
    <col min="1035" max="1035" width="12.85546875" style="1" customWidth="1"/>
    <col min="1036" max="1036" width="14.5703125" style="1" customWidth="1"/>
    <col min="1037" max="1039" width="0" style="1" hidden="1" customWidth="1"/>
    <col min="1040" max="1278" width="4" style="1"/>
    <col min="1279" max="1279" width="4.28515625" style="1" customWidth="1"/>
    <col min="1280" max="1280" width="52.28515625" style="1" customWidth="1"/>
    <col min="1281" max="1281" width="10.42578125" style="1" customWidth="1"/>
    <col min="1282" max="1282" width="11.28515625" style="1" customWidth="1"/>
    <col min="1283" max="1283" width="13.7109375" style="1" customWidth="1"/>
    <col min="1284" max="1284" width="10.28515625" style="1" customWidth="1"/>
    <col min="1285" max="1285" width="10.85546875" style="1" customWidth="1"/>
    <col min="1286" max="1286" width="13.7109375" style="1" customWidth="1"/>
    <col min="1287" max="1287" width="10.28515625" style="1" customWidth="1"/>
    <col min="1288" max="1288" width="11" style="1" customWidth="1"/>
    <col min="1289" max="1289" width="14.140625" style="1" customWidth="1"/>
    <col min="1290" max="1290" width="12.5703125" style="1" customWidth="1"/>
    <col min="1291" max="1291" width="12.85546875" style="1" customWidth="1"/>
    <col min="1292" max="1292" width="14.5703125" style="1" customWidth="1"/>
    <col min="1293" max="1295" width="0" style="1" hidden="1" customWidth="1"/>
    <col min="1296" max="1534" width="4" style="1"/>
    <col min="1535" max="1535" width="4.28515625" style="1" customWidth="1"/>
    <col min="1536" max="1536" width="52.28515625" style="1" customWidth="1"/>
    <col min="1537" max="1537" width="10.42578125" style="1" customWidth="1"/>
    <col min="1538" max="1538" width="11.28515625" style="1" customWidth="1"/>
    <col min="1539" max="1539" width="13.7109375" style="1" customWidth="1"/>
    <col min="1540" max="1540" width="10.28515625" style="1" customWidth="1"/>
    <col min="1541" max="1541" width="10.85546875" style="1" customWidth="1"/>
    <col min="1542" max="1542" width="13.7109375" style="1" customWidth="1"/>
    <col min="1543" max="1543" width="10.28515625" style="1" customWidth="1"/>
    <col min="1544" max="1544" width="11" style="1" customWidth="1"/>
    <col min="1545" max="1545" width="14.140625" style="1" customWidth="1"/>
    <col min="1546" max="1546" width="12.5703125" style="1" customWidth="1"/>
    <col min="1547" max="1547" width="12.85546875" style="1" customWidth="1"/>
    <col min="1548" max="1548" width="14.5703125" style="1" customWidth="1"/>
    <col min="1549" max="1551" width="0" style="1" hidden="1" customWidth="1"/>
    <col min="1552" max="1790" width="4" style="1"/>
    <col min="1791" max="1791" width="4.28515625" style="1" customWidth="1"/>
    <col min="1792" max="1792" width="52.28515625" style="1" customWidth="1"/>
    <col min="1793" max="1793" width="10.42578125" style="1" customWidth="1"/>
    <col min="1794" max="1794" width="11.28515625" style="1" customWidth="1"/>
    <col min="1795" max="1795" width="13.7109375" style="1" customWidth="1"/>
    <col min="1796" max="1796" width="10.28515625" style="1" customWidth="1"/>
    <col min="1797" max="1797" width="10.85546875" style="1" customWidth="1"/>
    <col min="1798" max="1798" width="13.7109375" style="1" customWidth="1"/>
    <col min="1799" max="1799" width="10.28515625" style="1" customWidth="1"/>
    <col min="1800" max="1800" width="11" style="1" customWidth="1"/>
    <col min="1801" max="1801" width="14.140625" style="1" customWidth="1"/>
    <col min="1802" max="1802" width="12.5703125" style="1" customWidth="1"/>
    <col min="1803" max="1803" width="12.85546875" style="1" customWidth="1"/>
    <col min="1804" max="1804" width="14.5703125" style="1" customWidth="1"/>
    <col min="1805" max="1807" width="0" style="1" hidden="1" customWidth="1"/>
    <col min="1808" max="2046" width="4" style="1"/>
    <col min="2047" max="2047" width="4.28515625" style="1" customWidth="1"/>
    <col min="2048" max="2048" width="52.28515625" style="1" customWidth="1"/>
    <col min="2049" max="2049" width="10.42578125" style="1" customWidth="1"/>
    <col min="2050" max="2050" width="11.28515625" style="1" customWidth="1"/>
    <col min="2051" max="2051" width="13.7109375" style="1" customWidth="1"/>
    <col min="2052" max="2052" width="10.28515625" style="1" customWidth="1"/>
    <col min="2053" max="2053" width="10.85546875" style="1" customWidth="1"/>
    <col min="2054" max="2054" width="13.7109375" style="1" customWidth="1"/>
    <col min="2055" max="2055" width="10.28515625" style="1" customWidth="1"/>
    <col min="2056" max="2056" width="11" style="1" customWidth="1"/>
    <col min="2057" max="2057" width="14.140625" style="1" customWidth="1"/>
    <col min="2058" max="2058" width="12.5703125" style="1" customWidth="1"/>
    <col min="2059" max="2059" width="12.85546875" style="1" customWidth="1"/>
    <col min="2060" max="2060" width="14.5703125" style="1" customWidth="1"/>
    <col min="2061" max="2063" width="0" style="1" hidden="1" customWidth="1"/>
    <col min="2064" max="2302" width="4" style="1"/>
    <col min="2303" max="2303" width="4.28515625" style="1" customWidth="1"/>
    <col min="2304" max="2304" width="52.28515625" style="1" customWidth="1"/>
    <col min="2305" max="2305" width="10.42578125" style="1" customWidth="1"/>
    <col min="2306" max="2306" width="11.28515625" style="1" customWidth="1"/>
    <col min="2307" max="2307" width="13.7109375" style="1" customWidth="1"/>
    <col min="2308" max="2308" width="10.28515625" style="1" customWidth="1"/>
    <col min="2309" max="2309" width="10.85546875" style="1" customWidth="1"/>
    <col min="2310" max="2310" width="13.7109375" style="1" customWidth="1"/>
    <col min="2311" max="2311" width="10.28515625" style="1" customWidth="1"/>
    <col min="2312" max="2312" width="11" style="1" customWidth="1"/>
    <col min="2313" max="2313" width="14.140625" style="1" customWidth="1"/>
    <col min="2314" max="2314" width="12.5703125" style="1" customWidth="1"/>
    <col min="2315" max="2315" width="12.85546875" style="1" customWidth="1"/>
    <col min="2316" max="2316" width="14.5703125" style="1" customWidth="1"/>
    <col min="2317" max="2319" width="0" style="1" hidden="1" customWidth="1"/>
    <col min="2320" max="2558" width="4" style="1"/>
    <col min="2559" max="2559" width="4.28515625" style="1" customWidth="1"/>
    <col min="2560" max="2560" width="52.28515625" style="1" customWidth="1"/>
    <col min="2561" max="2561" width="10.42578125" style="1" customWidth="1"/>
    <col min="2562" max="2562" width="11.28515625" style="1" customWidth="1"/>
    <col min="2563" max="2563" width="13.7109375" style="1" customWidth="1"/>
    <col min="2564" max="2564" width="10.28515625" style="1" customWidth="1"/>
    <col min="2565" max="2565" width="10.85546875" style="1" customWidth="1"/>
    <col min="2566" max="2566" width="13.7109375" style="1" customWidth="1"/>
    <col min="2567" max="2567" width="10.28515625" style="1" customWidth="1"/>
    <col min="2568" max="2568" width="11" style="1" customWidth="1"/>
    <col min="2569" max="2569" width="14.140625" style="1" customWidth="1"/>
    <col min="2570" max="2570" width="12.5703125" style="1" customWidth="1"/>
    <col min="2571" max="2571" width="12.85546875" style="1" customWidth="1"/>
    <col min="2572" max="2572" width="14.5703125" style="1" customWidth="1"/>
    <col min="2573" max="2575" width="0" style="1" hidden="1" customWidth="1"/>
    <col min="2576" max="2814" width="4" style="1"/>
    <col min="2815" max="2815" width="4.28515625" style="1" customWidth="1"/>
    <col min="2816" max="2816" width="52.28515625" style="1" customWidth="1"/>
    <col min="2817" max="2817" width="10.42578125" style="1" customWidth="1"/>
    <col min="2818" max="2818" width="11.28515625" style="1" customWidth="1"/>
    <col min="2819" max="2819" width="13.7109375" style="1" customWidth="1"/>
    <col min="2820" max="2820" width="10.28515625" style="1" customWidth="1"/>
    <col min="2821" max="2821" width="10.85546875" style="1" customWidth="1"/>
    <col min="2822" max="2822" width="13.7109375" style="1" customWidth="1"/>
    <col min="2823" max="2823" width="10.28515625" style="1" customWidth="1"/>
    <col min="2824" max="2824" width="11" style="1" customWidth="1"/>
    <col min="2825" max="2825" width="14.140625" style="1" customWidth="1"/>
    <col min="2826" max="2826" width="12.5703125" style="1" customWidth="1"/>
    <col min="2827" max="2827" width="12.85546875" style="1" customWidth="1"/>
    <col min="2828" max="2828" width="14.5703125" style="1" customWidth="1"/>
    <col min="2829" max="2831" width="0" style="1" hidden="1" customWidth="1"/>
    <col min="2832" max="3070" width="4" style="1"/>
    <col min="3071" max="3071" width="4.28515625" style="1" customWidth="1"/>
    <col min="3072" max="3072" width="52.28515625" style="1" customWidth="1"/>
    <col min="3073" max="3073" width="10.42578125" style="1" customWidth="1"/>
    <col min="3074" max="3074" width="11.28515625" style="1" customWidth="1"/>
    <col min="3075" max="3075" width="13.7109375" style="1" customWidth="1"/>
    <col min="3076" max="3076" width="10.28515625" style="1" customWidth="1"/>
    <col min="3077" max="3077" width="10.85546875" style="1" customWidth="1"/>
    <col min="3078" max="3078" width="13.7109375" style="1" customWidth="1"/>
    <col min="3079" max="3079" width="10.28515625" style="1" customWidth="1"/>
    <col min="3080" max="3080" width="11" style="1" customWidth="1"/>
    <col min="3081" max="3081" width="14.140625" style="1" customWidth="1"/>
    <col min="3082" max="3082" width="12.5703125" style="1" customWidth="1"/>
    <col min="3083" max="3083" width="12.85546875" style="1" customWidth="1"/>
    <col min="3084" max="3084" width="14.5703125" style="1" customWidth="1"/>
    <col min="3085" max="3087" width="0" style="1" hidden="1" customWidth="1"/>
    <col min="3088" max="3326" width="4" style="1"/>
    <col min="3327" max="3327" width="4.28515625" style="1" customWidth="1"/>
    <col min="3328" max="3328" width="52.28515625" style="1" customWidth="1"/>
    <col min="3329" max="3329" width="10.42578125" style="1" customWidth="1"/>
    <col min="3330" max="3330" width="11.28515625" style="1" customWidth="1"/>
    <col min="3331" max="3331" width="13.7109375" style="1" customWidth="1"/>
    <col min="3332" max="3332" width="10.28515625" style="1" customWidth="1"/>
    <col min="3333" max="3333" width="10.85546875" style="1" customWidth="1"/>
    <col min="3334" max="3334" width="13.7109375" style="1" customWidth="1"/>
    <col min="3335" max="3335" width="10.28515625" style="1" customWidth="1"/>
    <col min="3336" max="3336" width="11" style="1" customWidth="1"/>
    <col min="3337" max="3337" width="14.140625" style="1" customWidth="1"/>
    <col min="3338" max="3338" width="12.5703125" style="1" customWidth="1"/>
    <col min="3339" max="3339" width="12.85546875" style="1" customWidth="1"/>
    <col min="3340" max="3340" width="14.5703125" style="1" customWidth="1"/>
    <col min="3341" max="3343" width="0" style="1" hidden="1" customWidth="1"/>
    <col min="3344" max="3582" width="4" style="1"/>
    <col min="3583" max="3583" width="4.28515625" style="1" customWidth="1"/>
    <col min="3584" max="3584" width="52.28515625" style="1" customWidth="1"/>
    <col min="3585" max="3585" width="10.42578125" style="1" customWidth="1"/>
    <col min="3586" max="3586" width="11.28515625" style="1" customWidth="1"/>
    <col min="3587" max="3587" width="13.7109375" style="1" customWidth="1"/>
    <col min="3588" max="3588" width="10.28515625" style="1" customWidth="1"/>
    <col min="3589" max="3589" width="10.85546875" style="1" customWidth="1"/>
    <col min="3590" max="3590" width="13.7109375" style="1" customWidth="1"/>
    <col min="3591" max="3591" width="10.28515625" style="1" customWidth="1"/>
    <col min="3592" max="3592" width="11" style="1" customWidth="1"/>
    <col min="3593" max="3593" width="14.140625" style="1" customWidth="1"/>
    <col min="3594" max="3594" width="12.5703125" style="1" customWidth="1"/>
    <col min="3595" max="3595" width="12.85546875" style="1" customWidth="1"/>
    <col min="3596" max="3596" width="14.5703125" style="1" customWidth="1"/>
    <col min="3597" max="3599" width="0" style="1" hidden="1" customWidth="1"/>
    <col min="3600" max="3838" width="4" style="1"/>
    <col min="3839" max="3839" width="4.28515625" style="1" customWidth="1"/>
    <col min="3840" max="3840" width="52.28515625" style="1" customWidth="1"/>
    <col min="3841" max="3841" width="10.42578125" style="1" customWidth="1"/>
    <col min="3842" max="3842" width="11.28515625" style="1" customWidth="1"/>
    <col min="3843" max="3843" width="13.7109375" style="1" customWidth="1"/>
    <col min="3844" max="3844" width="10.28515625" style="1" customWidth="1"/>
    <col min="3845" max="3845" width="10.85546875" style="1" customWidth="1"/>
    <col min="3846" max="3846" width="13.7109375" style="1" customWidth="1"/>
    <col min="3847" max="3847" width="10.28515625" style="1" customWidth="1"/>
    <col min="3848" max="3848" width="11" style="1" customWidth="1"/>
    <col min="3849" max="3849" width="14.140625" style="1" customWidth="1"/>
    <col min="3850" max="3850" width="12.5703125" style="1" customWidth="1"/>
    <col min="3851" max="3851" width="12.85546875" style="1" customWidth="1"/>
    <col min="3852" max="3852" width="14.5703125" style="1" customWidth="1"/>
    <col min="3853" max="3855" width="0" style="1" hidden="1" customWidth="1"/>
    <col min="3856" max="4094" width="4" style="1"/>
    <col min="4095" max="4095" width="4.28515625" style="1" customWidth="1"/>
    <col min="4096" max="4096" width="52.28515625" style="1" customWidth="1"/>
    <col min="4097" max="4097" width="10.42578125" style="1" customWidth="1"/>
    <col min="4098" max="4098" width="11.28515625" style="1" customWidth="1"/>
    <col min="4099" max="4099" width="13.7109375" style="1" customWidth="1"/>
    <col min="4100" max="4100" width="10.28515625" style="1" customWidth="1"/>
    <col min="4101" max="4101" width="10.85546875" style="1" customWidth="1"/>
    <col min="4102" max="4102" width="13.7109375" style="1" customWidth="1"/>
    <col min="4103" max="4103" width="10.28515625" style="1" customWidth="1"/>
    <col min="4104" max="4104" width="11" style="1" customWidth="1"/>
    <col min="4105" max="4105" width="14.140625" style="1" customWidth="1"/>
    <col min="4106" max="4106" width="12.5703125" style="1" customWidth="1"/>
    <col min="4107" max="4107" width="12.85546875" style="1" customWidth="1"/>
    <col min="4108" max="4108" width="14.5703125" style="1" customWidth="1"/>
    <col min="4109" max="4111" width="0" style="1" hidden="1" customWidth="1"/>
    <col min="4112" max="4350" width="4" style="1"/>
    <col min="4351" max="4351" width="4.28515625" style="1" customWidth="1"/>
    <col min="4352" max="4352" width="52.28515625" style="1" customWidth="1"/>
    <col min="4353" max="4353" width="10.42578125" style="1" customWidth="1"/>
    <col min="4354" max="4354" width="11.28515625" style="1" customWidth="1"/>
    <col min="4355" max="4355" width="13.7109375" style="1" customWidth="1"/>
    <col min="4356" max="4356" width="10.28515625" style="1" customWidth="1"/>
    <col min="4357" max="4357" width="10.85546875" style="1" customWidth="1"/>
    <col min="4358" max="4358" width="13.7109375" style="1" customWidth="1"/>
    <col min="4359" max="4359" width="10.28515625" style="1" customWidth="1"/>
    <col min="4360" max="4360" width="11" style="1" customWidth="1"/>
    <col min="4361" max="4361" width="14.140625" style="1" customWidth="1"/>
    <col min="4362" max="4362" width="12.5703125" style="1" customWidth="1"/>
    <col min="4363" max="4363" width="12.85546875" style="1" customWidth="1"/>
    <col min="4364" max="4364" width="14.5703125" style="1" customWidth="1"/>
    <col min="4365" max="4367" width="0" style="1" hidden="1" customWidth="1"/>
    <col min="4368" max="4606" width="4" style="1"/>
    <col min="4607" max="4607" width="4.28515625" style="1" customWidth="1"/>
    <col min="4608" max="4608" width="52.28515625" style="1" customWidth="1"/>
    <col min="4609" max="4609" width="10.42578125" style="1" customWidth="1"/>
    <col min="4610" max="4610" width="11.28515625" style="1" customWidth="1"/>
    <col min="4611" max="4611" width="13.7109375" style="1" customWidth="1"/>
    <col min="4612" max="4612" width="10.28515625" style="1" customWidth="1"/>
    <col min="4613" max="4613" width="10.85546875" style="1" customWidth="1"/>
    <col min="4614" max="4614" width="13.7109375" style="1" customWidth="1"/>
    <col min="4615" max="4615" width="10.28515625" style="1" customWidth="1"/>
    <col min="4616" max="4616" width="11" style="1" customWidth="1"/>
    <col min="4617" max="4617" width="14.140625" style="1" customWidth="1"/>
    <col min="4618" max="4618" width="12.5703125" style="1" customWidth="1"/>
    <col min="4619" max="4619" width="12.85546875" style="1" customWidth="1"/>
    <col min="4620" max="4620" width="14.5703125" style="1" customWidth="1"/>
    <col min="4621" max="4623" width="0" style="1" hidden="1" customWidth="1"/>
    <col min="4624" max="4862" width="4" style="1"/>
    <col min="4863" max="4863" width="4.28515625" style="1" customWidth="1"/>
    <col min="4864" max="4864" width="52.28515625" style="1" customWidth="1"/>
    <col min="4865" max="4865" width="10.42578125" style="1" customWidth="1"/>
    <col min="4866" max="4866" width="11.28515625" style="1" customWidth="1"/>
    <col min="4867" max="4867" width="13.7109375" style="1" customWidth="1"/>
    <col min="4868" max="4868" width="10.28515625" style="1" customWidth="1"/>
    <col min="4869" max="4869" width="10.85546875" style="1" customWidth="1"/>
    <col min="4870" max="4870" width="13.7109375" style="1" customWidth="1"/>
    <col min="4871" max="4871" width="10.28515625" style="1" customWidth="1"/>
    <col min="4872" max="4872" width="11" style="1" customWidth="1"/>
    <col min="4873" max="4873" width="14.140625" style="1" customWidth="1"/>
    <col min="4874" max="4874" width="12.5703125" style="1" customWidth="1"/>
    <col min="4875" max="4875" width="12.85546875" style="1" customWidth="1"/>
    <col min="4876" max="4876" width="14.5703125" style="1" customWidth="1"/>
    <col min="4877" max="4879" width="0" style="1" hidden="1" customWidth="1"/>
    <col min="4880" max="5118" width="4" style="1"/>
    <col min="5119" max="5119" width="4.28515625" style="1" customWidth="1"/>
    <col min="5120" max="5120" width="52.28515625" style="1" customWidth="1"/>
    <col min="5121" max="5121" width="10.42578125" style="1" customWidth="1"/>
    <col min="5122" max="5122" width="11.28515625" style="1" customWidth="1"/>
    <col min="5123" max="5123" width="13.7109375" style="1" customWidth="1"/>
    <col min="5124" max="5124" width="10.28515625" style="1" customWidth="1"/>
    <col min="5125" max="5125" width="10.85546875" style="1" customWidth="1"/>
    <col min="5126" max="5126" width="13.7109375" style="1" customWidth="1"/>
    <col min="5127" max="5127" width="10.28515625" style="1" customWidth="1"/>
    <col min="5128" max="5128" width="11" style="1" customWidth="1"/>
    <col min="5129" max="5129" width="14.140625" style="1" customWidth="1"/>
    <col min="5130" max="5130" width="12.5703125" style="1" customWidth="1"/>
    <col min="5131" max="5131" width="12.85546875" style="1" customWidth="1"/>
    <col min="5132" max="5132" width="14.5703125" style="1" customWidth="1"/>
    <col min="5133" max="5135" width="0" style="1" hidden="1" customWidth="1"/>
    <col min="5136" max="5374" width="4" style="1"/>
    <col min="5375" max="5375" width="4.28515625" style="1" customWidth="1"/>
    <col min="5376" max="5376" width="52.28515625" style="1" customWidth="1"/>
    <col min="5377" max="5377" width="10.42578125" style="1" customWidth="1"/>
    <col min="5378" max="5378" width="11.28515625" style="1" customWidth="1"/>
    <col min="5379" max="5379" width="13.7109375" style="1" customWidth="1"/>
    <col min="5380" max="5380" width="10.28515625" style="1" customWidth="1"/>
    <col min="5381" max="5381" width="10.85546875" style="1" customWidth="1"/>
    <col min="5382" max="5382" width="13.7109375" style="1" customWidth="1"/>
    <col min="5383" max="5383" width="10.28515625" style="1" customWidth="1"/>
    <col min="5384" max="5384" width="11" style="1" customWidth="1"/>
    <col min="5385" max="5385" width="14.140625" style="1" customWidth="1"/>
    <col min="5386" max="5386" width="12.5703125" style="1" customWidth="1"/>
    <col min="5387" max="5387" width="12.85546875" style="1" customWidth="1"/>
    <col min="5388" max="5388" width="14.5703125" style="1" customWidth="1"/>
    <col min="5389" max="5391" width="0" style="1" hidden="1" customWidth="1"/>
    <col min="5392" max="5630" width="4" style="1"/>
    <col min="5631" max="5631" width="4.28515625" style="1" customWidth="1"/>
    <col min="5632" max="5632" width="52.28515625" style="1" customWidth="1"/>
    <col min="5633" max="5633" width="10.42578125" style="1" customWidth="1"/>
    <col min="5634" max="5634" width="11.28515625" style="1" customWidth="1"/>
    <col min="5635" max="5635" width="13.7109375" style="1" customWidth="1"/>
    <col min="5636" max="5636" width="10.28515625" style="1" customWidth="1"/>
    <col min="5637" max="5637" width="10.85546875" style="1" customWidth="1"/>
    <col min="5638" max="5638" width="13.7109375" style="1" customWidth="1"/>
    <col min="5639" max="5639" width="10.28515625" style="1" customWidth="1"/>
    <col min="5640" max="5640" width="11" style="1" customWidth="1"/>
    <col min="5641" max="5641" width="14.140625" style="1" customWidth="1"/>
    <col min="5642" max="5642" width="12.5703125" style="1" customWidth="1"/>
    <col min="5643" max="5643" width="12.85546875" style="1" customWidth="1"/>
    <col min="5644" max="5644" width="14.5703125" style="1" customWidth="1"/>
    <col min="5645" max="5647" width="0" style="1" hidden="1" customWidth="1"/>
    <col min="5648" max="5886" width="4" style="1"/>
    <col min="5887" max="5887" width="4.28515625" style="1" customWidth="1"/>
    <col min="5888" max="5888" width="52.28515625" style="1" customWidth="1"/>
    <col min="5889" max="5889" width="10.42578125" style="1" customWidth="1"/>
    <col min="5890" max="5890" width="11.28515625" style="1" customWidth="1"/>
    <col min="5891" max="5891" width="13.7109375" style="1" customWidth="1"/>
    <col min="5892" max="5892" width="10.28515625" style="1" customWidth="1"/>
    <col min="5893" max="5893" width="10.85546875" style="1" customWidth="1"/>
    <col min="5894" max="5894" width="13.7109375" style="1" customWidth="1"/>
    <col min="5895" max="5895" width="10.28515625" style="1" customWidth="1"/>
    <col min="5896" max="5896" width="11" style="1" customWidth="1"/>
    <col min="5897" max="5897" width="14.140625" style="1" customWidth="1"/>
    <col min="5898" max="5898" width="12.5703125" style="1" customWidth="1"/>
    <col min="5899" max="5899" width="12.85546875" style="1" customWidth="1"/>
    <col min="5900" max="5900" width="14.5703125" style="1" customWidth="1"/>
    <col min="5901" max="5903" width="0" style="1" hidden="1" customWidth="1"/>
    <col min="5904" max="6142" width="4" style="1"/>
    <col min="6143" max="6143" width="4.28515625" style="1" customWidth="1"/>
    <col min="6144" max="6144" width="52.28515625" style="1" customWidth="1"/>
    <col min="6145" max="6145" width="10.42578125" style="1" customWidth="1"/>
    <col min="6146" max="6146" width="11.28515625" style="1" customWidth="1"/>
    <col min="6147" max="6147" width="13.7109375" style="1" customWidth="1"/>
    <col min="6148" max="6148" width="10.28515625" style="1" customWidth="1"/>
    <col min="6149" max="6149" width="10.85546875" style="1" customWidth="1"/>
    <col min="6150" max="6150" width="13.7109375" style="1" customWidth="1"/>
    <col min="6151" max="6151" width="10.28515625" style="1" customWidth="1"/>
    <col min="6152" max="6152" width="11" style="1" customWidth="1"/>
    <col min="6153" max="6153" width="14.140625" style="1" customWidth="1"/>
    <col min="6154" max="6154" width="12.5703125" style="1" customWidth="1"/>
    <col min="6155" max="6155" width="12.85546875" style="1" customWidth="1"/>
    <col min="6156" max="6156" width="14.5703125" style="1" customWidth="1"/>
    <col min="6157" max="6159" width="0" style="1" hidden="1" customWidth="1"/>
    <col min="6160" max="6398" width="4" style="1"/>
    <col min="6399" max="6399" width="4.28515625" style="1" customWidth="1"/>
    <col min="6400" max="6400" width="52.28515625" style="1" customWidth="1"/>
    <col min="6401" max="6401" width="10.42578125" style="1" customWidth="1"/>
    <col min="6402" max="6402" width="11.28515625" style="1" customWidth="1"/>
    <col min="6403" max="6403" width="13.7109375" style="1" customWidth="1"/>
    <col min="6404" max="6404" width="10.28515625" style="1" customWidth="1"/>
    <col min="6405" max="6405" width="10.85546875" style="1" customWidth="1"/>
    <col min="6406" max="6406" width="13.7109375" style="1" customWidth="1"/>
    <col min="6407" max="6407" width="10.28515625" style="1" customWidth="1"/>
    <col min="6408" max="6408" width="11" style="1" customWidth="1"/>
    <col min="6409" max="6409" width="14.140625" style="1" customWidth="1"/>
    <col min="6410" max="6410" width="12.5703125" style="1" customWidth="1"/>
    <col min="6411" max="6411" width="12.85546875" style="1" customWidth="1"/>
    <col min="6412" max="6412" width="14.5703125" style="1" customWidth="1"/>
    <col min="6413" max="6415" width="0" style="1" hidden="1" customWidth="1"/>
    <col min="6416" max="6654" width="4" style="1"/>
    <col min="6655" max="6655" width="4.28515625" style="1" customWidth="1"/>
    <col min="6656" max="6656" width="52.28515625" style="1" customWidth="1"/>
    <col min="6657" max="6657" width="10.42578125" style="1" customWidth="1"/>
    <col min="6658" max="6658" width="11.28515625" style="1" customWidth="1"/>
    <col min="6659" max="6659" width="13.7109375" style="1" customWidth="1"/>
    <col min="6660" max="6660" width="10.28515625" style="1" customWidth="1"/>
    <col min="6661" max="6661" width="10.85546875" style="1" customWidth="1"/>
    <col min="6662" max="6662" width="13.7109375" style="1" customWidth="1"/>
    <col min="6663" max="6663" width="10.28515625" style="1" customWidth="1"/>
    <col min="6664" max="6664" width="11" style="1" customWidth="1"/>
    <col min="6665" max="6665" width="14.140625" style="1" customWidth="1"/>
    <col min="6666" max="6666" width="12.5703125" style="1" customWidth="1"/>
    <col min="6667" max="6667" width="12.85546875" style="1" customWidth="1"/>
    <col min="6668" max="6668" width="14.5703125" style="1" customWidth="1"/>
    <col min="6669" max="6671" width="0" style="1" hidden="1" customWidth="1"/>
    <col min="6672" max="6910" width="4" style="1"/>
    <col min="6911" max="6911" width="4.28515625" style="1" customWidth="1"/>
    <col min="6912" max="6912" width="52.28515625" style="1" customWidth="1"/>
    <col min="6913" max="6913" width="10.42578125" style="1" customWidth="1"/>
    <col min="6914" max="6914" width="11.28515625" style="1" customWidth="1"/>
    <col min="6915" max="6915" width="13.7109375" style="1" customWidth="1"/>
    <col min="6916" max="6916" width="10.28515625" style="1" customWidth="1"/>
    <col min="6917" max="6917" width="10.85546875" style="1" customWidth="1"/>
    <col min="6918" max="6918" width="13.7109375" style="1" customWidth="1"/>
    <col min="6919" max="6919" width="10.28515625" style="1" customWidth="1"/>
    <col min="6920" max="6920" width="11" style="1" customWidth="1"/>
    <col min="6921" max="6921" width="14.140625" style="1" customWidth="1"/>
    <col min="6922" max="6922" width="12.5703125" style="1" customWidth="1"/>
    <col min="6923" max="6923" width="12.85546875" style="1" customWidth="1"/>
    <col min="6924" max="6924" width="14.5703125" style="1" customWidth="1"/>
    <col min="6925" max="6927" width="0" style="1" hidden="1" customWidth="1"/>
    <col min="6928" max="7166" width="4" style="1"/>
    <col min="7167" max="7167" width="4.28515625" style="1" customWidth="1"/>
    <col min="7168" max="7168" width="52.28515625" style="1" customWidth="1"/>
    <col min="7169" max="7169" width="10.42578125" style="1" customWidth="1"/>
    <col min="7170" max="7170" width="11.28515625" style="1" customWidth="1"/>
    <col min="7171" max="7171" width="13.7109375" style="1" customWidth="1"/>
    <col min="7172" max="7172" width="10.28515625" style="1" customWidth="1"/>
    <col min="7173" max="7173" width="10.85546875" style="1" customWidth="1"/>
    <col min="7174" max="7174" width="13.7109375" style="1" customWidth="1"/>
    <col min="7175" max="7175" width="10.28515625" style="1" customWidth="1"/>
    <col min="7176" max="7176" width="11" style="1" customWidth="1"/>
    <col min="7177" max="7177" width="14.140625" style="1" customWidth="1"/>
    <col min="7178" max="7178" width="12.5703125" style="1" customWidth="1"/>
    <col min="7179" max="7179" width="12.85546875" style="1" customWidth="1"/>
    <col min="7180" max="7180" width="14.5703125" style="1" customWidth="1"/>
    <col min="7181" max="7183" width="0" style="1" hidden="1" customWidth="1"/>
    <col min="7184" max="7422" width="4" style="1"/>
    <col min="7423" max="7423" width="4.28515625" style="1" customWidth="1"/>
    <col min="7424" max="7424" width="52.28515625" style="1" customWidth="1"/>
    <col min="7425" max="7425" width="10.42578125" style="1" customWidth="1"/>
    <col min="7426" max="7426" width="11.28515625" style="1" customWidth="1"/>
    <col min="7427" max="7427" width="13.7109375" style="1" customWidth="1"/>
    <col min="7428" max="7428" width="10.28515625" style="1" customWidth="1"/>
    <col min="7429" max="7429" width="10.85546875" style="1" customWidth="1"/>
    <col min="7430" max="7430" width="13.7109375" style="1" customWidth="1"/>
    <col min="7431" max="7431" width="10.28515625" style="1" customWidth="1"/>
    <col min="7432" max="7432" width="11" style="1" customWidth="1"/>
    <col min="7433" max="7433" width="14.140625" style="1" customWidth="1"/>
    <col min="7434" max="7434" width="12.5703125" style="1" customWidth="1"/>
    <col min="7435" max="7435" width="12.85546875" style="1" customWidth="1"/>
    <col min="7436" max="7436" width="14.5703125" style="1" customWidth="1"/>
    <col min="7437" max="7439" width="0" style="1" hidden="1" customWidth="1"/>
    <col min="7440" max="7678" width="4" style="1"/>
    <col min="7679" max="7679" width="4.28515625" style="1" customWidth="1"/>
    <col min="7680" max="7680" width="52.28515625" style="1" customWidth="1"/>
    <col min="7681" max="7681" width="10.42578125" style="1" customWidth="1"/>
    <col min="7682" max="7682" width="11.28515625" style="1" customWidth="1"/>
    <col min="7683" max="7683" width="13.7109375" style="1" customWidth="1"/>
    <col min="7684" max="7684" width="10.28515625" style="1" customWidth="1"/>
    <col min="7685" max="7685" width="10.85546875" style="1" customWidth="1"/>
    <col min="7686" max="7686" width="13.7109375" style="1" customWidth="1"/>
    <col min="7687" max="7687" width="10.28515625" style="1" customWidth="1"/>
    <col min="7688" max="7688" width="11" style="1" customWidth="1"/>
    <col min="7689" max="7689" width="14.140625" style="1" customWidth="1"/>
    <col min="7690" max="7690" width="12.5703125" style="1" customWidth="1"/>
    <col min="7691" max="7691" width="12.85546875" style="1" customWidth="1"/>
    <col min="7692" max="7692" width="14.5703125" style="1" customWidth="1"/>
    <col min="7693" max="7695" width="0" style="1" hidden="1" customWidth="1"/>
    <col min="7696" max="7934" width="4" style="1"/>
    <col min="7935" max="7935" width="4.28515625" style="1" customWidth="1"/>
    <col min="7936" max="7936" width="52.28515625" style="1" customWidth="1"/>
    <col min="7937" max="7937" width="10.42578125" style="1" customWidth="1"/>
    <col min="7938" max="7938" width="11.28515625" style="1" customWidth="1"/>
    <col min="7939" max="7939" width="13.7109375" style="1" customWidth="1"/>
    <col min="7940" max="7940" width="10.28515625" style="1" customWidth="1"/>
    <col min="7941" max="7941" width="10.85546875" style="1" customWidth="1"/>
    <col min="7942" max="7942" width="13.7109375" style="1" customWidth="1"/>
    <col min="7943" max="7943" width="10.28515625" style="1" customWidth="1"/>
    <col min="7944" max="7944" width="11" style="1" customWidth="1"/>
    <col min="7945" max="7945" width="14.140625" style="1" customWidth="1"/>
    <col min="7946" max="7946" width="12.5703125" style="1" customWidth="1"/>
    <col min="7947" max="7947" width="12.85546875" style="1" customWidth="1"/>
    <col min="7948" max="7948" width="14.5703125" style="1" customWidth="1"/>
    <col min="7949" max="7951" width="0" style="1" hidden="1" customWidth="1"/>
    <col min="7952" max="8190" width="4" style="1"/>
    <col min="8191" max="8191" width="4.28515625" style="1" customWidth="1"/>
    <col min="8192" max="8192" width="52.28515625" style="1" customWidth="1"/>
    <col min="8193" max="8193" width="10.42578125" style="1" customWidth="1"/>
    <col min="8194" max="8194" width="11.28515625" style="1" customWidth="1"/>
    <col min="8195" max="8195" width="13.7109375" style="1" customWidth="1"/>
    <col min="8196" max="8196" width="10.28515625" style="1" customWidth="1"/>
    <col min="8197" max="8197" width="10.85546875" style="1" customWidth="1"/>
    <col min="8198" max="8198" width="13.7109375" style="1" customWidth="1"/>
    <col min="8199" max="8199" width="10.28515625" style="1" customWidth="1"/>
    <col min="8200" max="8200" width="11" style="1" customWidth="1"/>
    <col min="8201" max="8201" width="14.140625" style="1" customWidth="1"/>
    <col min="8202" max="8202" width="12.5703125" style="1" customWidth="1"/>
    <col min="8203" max="8203" width="12.85546875" style="1" customWidth="1"/>
    <col min="8204" max="8204" width="14.5703125" style="1" customWidth="1"/>
    <col min="8205" max="8207" width="0" style="1" hidden="1" customWidth="1"/>
    <col min="8208" max="8446" width="4" style="1"/>
    <col min="8447" max="8447" width="4.28515625" style="1" customWidth="1"/>
    <col min="8448" max="8448" width="52.28515625" style="1" customWidth="1"/>
    <col min="8449" max="8449" width="10.42578125" style="1" customWidth="1"/>
    <col min="8450" max="8450" width="11.28515625" style="1" customWidth="1"/>
    <col min="8451" max="8451" width="13.7109375" style="1" customWidth="1"/>
    <col min="8452" max="8452" width="10.28515625" style="1" customWidth="1"/>
    <col min="8453" max="8453" width="10.85546875" style="1" customWidth="1"/>
    <col min="8454" max="8454" width="13.7109375" style="1" customWidth="1"/>
    <col min="8455" max="8455" width="10.28515625" style="1" customWidth="1"/>
    <col min="8456" max="8456" width="11" style="1" customWidth="1"/>
    <col min="8457" max="8457" width="14.140625" style="1" customWidth="1"/>
    <col min="8458" max="8458" width="12.5703125" style="1" customWidth="1"/>
    <col min="8459" max="8459" width="12.85546875" style="1" customWidth="1"/>
    <col min="8460" max="8460" width="14.5703125" style="1" customWidth="1"/>
    <col min="8461" max="8463" width="0" style="1" hidden="1" customWidth="1"/>
    <col min="8464" max="8702" width="4" style="1"/>
    <col min="8703" max="8703" width="4.28515625" style="1" customWidth="1"/>
    <col min="8704" max="8704" width="52.28515625" style="1" customWidth="1"/>
    <col min="8705" max="8705" width="10.42578125" style="1" customWidth="1"/>
    <col min="8706" max="8706" width="11.28515625" style="1" customWidth="1"/>
    <col min="8707" max="8707" width="13.7109375" style="1" customWidth="1"/>
    <col min="8708" max="8708" width="10.28515625" style="1" customWidth="1"/>
    <col min="8709" max="8709" width="10.85546875" style="1" customWidth="1"/>
    <col min="8710" max="8710" width="13.7109375" style="1" customWidth="1"/>
    <col min="8711" max="8711" width="10.28515625" style="1" customWidth="1"/>
    <col min="8712" max="8712" width="11" style="1" customWidth="1"/>
    <col min="8713" max="8713" width="14.140625" style="1" customWidth="1"/>
    <col min="8714" max="8714" width="12.5703125" style="1" customWidth="1"/>
    <col min="8715" max="8715" width="12.85546875" style="1" customWidth="1"/>
    <col min="8716" max="8716" width="14.5703125" style="1" customWidth="1"/>
    <col min="8717" max="8719" width="0" style="1" hidden="1" customWidth="1"/>
    <col min="8720" max="8958" width="4" style="1"/>
    <col min="8959" max="8959" width="4.28515625" style="1" customWidth="1"/>
    <col min="8960" max="8960" width="52.28515625" style="1" customWidth="1"/>
    <col min="8961" max="8961" width="10.42578125" style="1" customWidth="1"/>
    <col min="8962" max="8962" width="11.28515625" style="1" customWidth="1"/>
    <col min="8963" max="8963" width="13.7109375" style="1" customWidth="1"/>
    <col min="8964" max="8964" width="10.28515625" style="1" customWidth="1"/>
    <col min="8965" max="8965" width="10.85546875" style="1" customWidth="1"/>
    <col min="8966" max="8966" width="13.7109375" style="1" customWidth="1"/>
    <col min="8967" max="8967" width="10.28515625" style="1" customWidth="1"/>
    <col min="8968" max="8968" width="11" style="1" customWidth="1"/>
    <col min="8969" max="8969" width="14.140625" style="1" customWidth="1"/>
    <col min="8970" max="8970" width="12.5703125" style="1" customWidth="1"/>
    <col min="8971" max="8971" width="12.85546875" style="1" customWidth="1"/>
    <col min="8972" max="8972" width="14.5703125" style="1" customWidth="1"/>
    <col min="8973" max="8975" width="0" style="1" hidden="1" customWidth="1"/>
    <col min="8976" max="9214" width="4" style="1"/>
    <col min="9215" max="9215" width="4.28515625" style="1" customWidth="1"/>
    <col min="9216" max="9216" width="52.28515625" style="1" customWidth="1"/>
    <col min="9217" max="9217" width="10.42578125" style="1" customWidth="1"/>
    <col min="9218" max="9218" width="11.28515625" style="1" customWidth="1"/>
    <col min="9219" max="9219" width="13.7109375" style="1" customWidth="1"/>
    <col min="9220" max="9220" width="10.28515625" style="1" customWidth="1"/>
    <col min="9221" max="9221" width="10.85546875" style="1" customWidth="1"/>
    <col min="9222" max="9222" width="13.7109375" style="1" customWidth="1"/>
    <col min="9223" max="9223" width="10.28515625" style="1" customWidth="1"/>
    <col min="9224" max="9224" width="11" style="1" customWidth="1"/>
    <col min="9225" max="9225" width="14.140625" style="1" customWidth="1"/>
    <col min="9226" max="9226" width="12.5703125" style="1" customWidth="1"/>
    <col min="9227" max="9227" width="12.85546875" style="1" customWidth="1"/>
    <col min="9228" max="9228" width="14.5703125" style="1" customWidth="1"/>
    <col min="9229" max="9231" width="0" style="1" hidden="1" customWidth="1"/>
    <col min="9232" max="9470" width="4" style="1"/>
    <col min="9471" max="9471" width="4.28515625" style="1" customWidth="1"/>
    <col min="9472" max="9472" width="52.28515625" style="1" customWidth="1"/>
    <col min="9473" max="9473" width="10.42578125" style="1" customWidth="1"/>
    <col min="9474" max="9474" width="11.28515625" style="1" customWidth="1"/>
    <col min="9475" max="9475" width="13.7109375" style="1" customWidth="1"/>
    <col min="9476" max="9476" width="10.28515625" style="1" customWidth="1"/>
    <col min="9477" max="9477" width="10.85546875" style="1" customWidth="1"/>
    <col min="9478" max="9478" width="13.7109375" style="1" customWidth="1"/>
    <col min="9479" max="9479" width="10.28515625" style="1" customWidth="1"/>
    <col min="9480" max="9480" width="11" style="1" customWidth="1"/>
    <col min="9481" max="9481" width="14.140625" style="1" customWidth="1"/>
    <col min="9482" max="9482" width="12.5703125" style="1" customWidth="1"/>
    <col min="9483" max="9483" width="12.85546875" style="1" customWidth="1"/>
    <col min="9484" max="9484" width="14.5703125" style="1" customWidth="1"/>
    <col min="9485" max="9487" width="0" style="1" hidden="1" customWidth="1"/>
    <col min="9488" max="9726" width="4" style="1"/>
    <col min="9727" max="9727" width="4.28515625" style="1" customWidth="1"/>
    <col min="9728" max="9728" width="52.28515625" style="1" customWidth="1"/>
    <col min="9729" max="9729" width="10.42578125" style="1" customWidth="1"/>
    <col min="9730" max="9730" width="11.28515625" style="1" customWidth="1"/>
    <col min="9731" max="9731" width="13.7109375" style="1" customWidth="1"/>
    <col min="9732" max="9732" width="10.28515625" style="1" customWidth="1"/>
    <col min="9733" max="9733" width="10.85546875" style="1" customWidth="1"/>
    <col min="9734" max="9734" width="13.7109375" style="1" customWidth="1"/>
    <col min="9735" max="9735" width="10.28515625" style="1" customWidth="1"/>
    <col min="9736" max="9736" width="11" style="1" customWidth="1"/>
    <col min="9737" max="9737" width="14.140625" style="1" customWidth="1"/>
    <col min="9738" max="9738" width="12.5703125" style="1" customWidth="1"/>
    <col min="9739" max="9739" width="12.85546875" style="1" customWidth="1"/>
    <col min="9740" max="9740" width="14.5703125" style="1" customWidth="1"/>
    <col min="9741" max="9743" width="0" style="1" hidden="1" customWidth="1"/>
    <col min="9744" max="9982" width="4" style="1"/>
    <col min="9983" max="9983" width="4.28515625" style="1" customWidth="1"/>
    <col min="9984" max="9984" width="52.28515625" style="1" customWidth="1"/>
    <col min="9985" max="9985" width="10.42578125" style="1" customWidth="1"/>
    <col min="9986" max="9986" width="11.28515625" style="1" customWidth="1"/>
    <col min="9987" max="9987" width="13.7109375" style="1" customWidth="1"/>
    <col min="9988" max="9988" width="10.28515625" style="1" customWidth="1"/>
    <col min="9989" max="9989" width="10.85546875" style="1" customWidth="1"/>
    <col min="9990" max="9990" width="13.7109375" style="1" customWidth="1"/>
    <col min="9991" max="9991" width="10.28515625" style="1" customWidth="1"/>
    <col min="9992" max="9992" width="11" style="1" customWidth="1"/>
    <col min="9993" max="9993" width="14.140625" style="1" customWidth="1"/>
    <col min="9994" max="9994" width="12.5703125" style="1" customWidth="1"/>
    <col min="9995" max="9995" width="12.85546875" style="1" customWidth="1"/>
    <col min="9996" max="9996" width="14.5703125" style="1" customWidth="1"/>
    <col min="9997" max="9999" width="0" style="1" hidden="1" customWidth="1"/>
    <col min="10000" max="10238" width="4" style="1"/>
    <col min="10239" max="10239" width="4.28515625" style="1" customWidth="1"/>
    <col min="10240" max="10240" width="52.28515625" style="1" customWidth="1"/>
    <col min="10241" max="10241" width="10.42578125" style="1" customWidth="1"/>
    <col min="10242" max="10242" width="11.28515625" style="1" customWidth="1"/>
    <col min="10243" max="10243" width="13.7109375" style="1" customWidth="1"/>
    <col min="10244" max="10244" width="10.28515625" style="1" customWidth="1"/>
    <col min="10245" max="10245" width="10.85546875" style="1" customWidth="1"/>
    <col min="10246" max="10246" width="13.7109375" style="1" customWidth="1"/>
    <col min="10247" max="10247" width="10.28515625" style="1" customWidth="1"/>
    <col min="10248" max="10248" width="11" style="1" customWidth="1"/>
    <col min="10249" max="10249" width="14.140625" style="1" customWidth="1"/>
    <col min="10250" max="10250" width="12.5703125" style="1" customWidth="1"/>
    <col min="10251" max="10251" width="12.85546875" style="1" customWidth="1"/>
    <col min="10252" max="10252" width="14.5703125" style="1" customWidth="1"/>
    <col min="10253" max="10255" width="0" style="1" hidden="1" customWidth="1"/>
    <col min="10256" max="10494" width="4" style="1"/>
    <col min="10495" max="10495" width="4.28515625" style="1" customWidth="1"/>
    <col min="10496" max="10496" width="52.28515625" style="1" customWidth="1"/>
    <col min="10497" max="10497" width="10.42578125" style="1" customWidth="1"/>
    <col min="10498" max="10498" width="11.28515625" style="1" customWidth="1"/>
    <col min="10499" max="10499" width="13.7109375" style="1" customWidth="1"/>
    <col min="10500" max="10500" width="10.28515625" style="1" customWidth="1"/>
    <col min="10501" max="10501" width="10.85546875" style="1" customWidth="1"/>
    <col min="10502" max="10502" width="13.7109375" style="1" customWidth="1"/>
    <col min="10503" max="10503" width="10.28515625" style="1" customWidth="1"/>
    <col min="10504" max="10504" width="11" style="1" customWidth="1"/>
    <col min="10505" max="10505" width="14.140625" style="1" customWidth="1"/>
    <col min="10506" max="10506" width="12.5703125" style="1" customWidth="1"/>
    <col min="10507" max="10507" width="12.85546875" style="1" customWidth="1"/>
    <col min="10508" max="10508" width="14.5703125" style="1" customWidth="1"/>
    <col min="10509" max="10511" width="0" style="1" hidden="1" customWidth="1"/>
    <col min="10512" max="10750" width="4" style="1"/>
    <col min="10751" max="10751" width="4.28515625" style="1" customWidth="1"/>
    <col min="10752" max="10752" width="52.28515625" style="1" customWidth="1"/>
    <col min="10753" max="10753" width="10.42578125" style="1" customWidth="1"/>
    <col min="10754" max="10754" width="11.28515625" style="1" customWidth="1"/>
    <col min="10755" max="10755" width="13.7109375" style="1" customWidth="1"/>
    <col min="10756" max="10756" width="10.28515625" style="1" customWidth="1"/>
    <col min="10757" max="10757" width="10.85546875" style="1" customWidth="1"/>
    <col min="10758" max="10758" width="13.7109375" style="1" customWidth="1"/>
    <col min="10759" max="10759" width="10.28515625" style="1" customWidth="1"/>
    <col min="10760" max="10760" width="11" style="1" customWidth="1"/>
    <col min="10761" max="10761" width="14.140625" style="1" customWidth="1"/>
    <col min="10762" max="10762" width="12.5703125" style="1" customWidth="1"/>
    <col min="10763" max="10763" width="12.85546875" style="1" customWidth="1"/>
    <col min="10764" max="10764" width="14.5703125" style="1" customWidth="1"/>
    <col min="10765" max="10767" width="0" style="1" hidden="1" customWidth="1"/>
    <col min="10768" max="11006" width="4" style="1"/>
    <col min="11007" max="11007" width="4.28515625" style="1" customWidth="1"/>
    <col min="11008" max="11008" width="52.28515625" style="1" customWidth="1"/>
    <col min="11009" max="11009" width="10.42578125" style="1" customWidth="1"/>
    <col min="11010" max="11010" width="11.28515625" style="1" customWidth="1"/>
    <col min="11011" max="11011" width="13.7109375" style="1" customWidth="1"/>
    <col min="11012" max="11012" width="10.28515625" style="1" customWidth="1"/>
    <col min="11013" max="11013" width="10.85546875" style="1" customWidth="1"/>
    <col min="11014" max="11014" width="13.7109375" style="1" customWidth="1"/>
    <col min="11015" max="11015" width="10.28515625" style="1" customWidth="1"/>
    <col min="11016" max="11016" width="11" style="1" customWidth="1"/>
    <col min="11017" max="11017" width="14.140625" style="1" customWidth="1"/>
    <col min="11018" max="11018" width="12.5703125" style="1" customWidth="1"/>
    <col min="11019" max="11019" width="12.85546875" style="1" customWidth="1"/>
    <col min="11020" max="11020" width="14.5703125" style="1" customWidth="1"/>
    <col min="11021" max="11023" width="0" style="1" hidden="1" customWidth="1"/>
    <col min="11024" max="11262" width="4" style="1"/>
    <col min="11263" max="11263" width="4.28515625" style="1" customWidth="1"/>
    <col min="11264" max="11264" width="52.28515625" style="1" customWidth="1"/>
    <col min="11265" max="11265" width="10.42578125" style="1" customWidth="1"/>
    <col min="11266" max="11266" width="11.28515625" style="1" customWidth="1"/>
    <col min="11267" max="11267" width="13.7109375" style="1" customWidth="1"/>
    <col min="11268" max="11268" width="10.28515625" style="1" customWidth="1"/>
    <col min="11269" max="11269" width="10.85546875" style="1" customWidth="1"/>
    <col min="11270" max="11270" width="13.7109375" style="1" customWidth="1"/>
    <col min="11271" max="11271" width="10.28515625" style="1" customWidth="1"/>
    <col min="11272" max="11272" width="11" style="1" customWidth="1"/>
    <col min="11273" max="11273" width="14.140625" style="1" customWidth="1"/>
    <col min="11274" max="11274" width="12.5703125" style="1" customWidth="1"/>
    <col min="11275" max="11275" width="12.85546875" style="1" customWidth="1"/>
    <col min="11276" max="11276" width="14.5703125" style="1" customWidth="1"/>
    <col min="11277" max="11279" width="0" style="1" hidden="1" customWidth="1"/>
    <col min="11280" max="11518" width="4" style="1"/>
    <col min="11519" max="11519" width="4.28515625" style="1" customWidth="1"/>
    <col min="11520" max="11520" width="52.28515625" style="1" customWidth="1"/>
    <col min="11521" max="11521" width="10.42578125" style="1" customWidth="1"/>
    <col min="11522" max="11522" width="11.28515625" style="1" customWidth="1"/>
    <col min="11523" max="11523" width="13.7109375" style="1" customWidth="1"/>
    <col min="11524" max="11524" width="10.28515625" style="1" customWidth="1"/>
    <col min="11525" max="11525" width="10.85546875" style="1" customWidth="1"/>
    <col min="11526" max="11526" width="13.7109375" style="1" customWidth="1"/>
    <col min="11527" max="11527" width="10.28515625" style="1" customWidth="1"/>
    <col min="11528" max="11528" width="11" style="1" customWidth="1"/>
    <col min="11529" max="11529" width="14.140625" style="1" customWidth="1"/>
    <col min="11530" max="11530" width="12.5703125" style="1" customWidth="1"/>
    <col min="11531" max="11531" width="12.85546875" style="1" customWidth="1"/>
    <col min="11532" max="11532" width="14.5703125" style="1" customWidth="1"/>
    <col min="11533" max="11535" width="0" style="1" hidden="1" customWidth="1"/>
    <col min="11536" max="11774" width="4" style="1"/>
    <col min="11775" max="11775" width="4.28515625" style="1" customWidth="1"/>
    <col min="11776" max="11776" width="52.28515625" style="1" customWidth="1"/>
    <col min="11777" max="11777" width="10.42578125" style="1" customWidth="1"/>
    <col min="11778" max="11778" width="11.28515625" style="1" customWidth="1"/>
    <col min="11779" max="11779" width="13.7109375" style="1" customWidth="1"/>
    <col min="11780" max="11780" width="10.28515625" style="1" customWidth="1"/>
    <col min="11781" max="11781" width="10.85546875" style="1" customWidth="1"/>
    <col min="11782" max="11782" width="13.7109375" style="1" customWidth="1"/>
    <col min="11783" max="11783" width="10.28515625" style="1" customWidth="1"/>
    <col min="11784" max="11784" width="11" style="1" customWidth="1"/>
    <col min="11785" max="11785" width="14.140625" style="1" customWidth="1"/>
    <col min="11786" max="11786" width="12.5703125" style="1" customWidth="1"/>
    <col min="11787" max="11787" width="12.85546875" style="1" customWidth="1"/>
    <col min="11788" max="11788" width="14.5703125" style="1" customWidth="1"/>
    <col min="11789" max="11791" width="0" style="1" hidden="1" customWidth="1"/>
    <col min="11792" max="12030" width="4" style="1"/>
    <col min="12031" max="12031" width="4.28515625" style="1" customWidth="1"/>
    <col min="12032" max="12032" width="52.28515625" style="1" customWidth="1"/>
    <col min="12033" max="12033" width="10.42578125" style="1" customWidth="1"/>
    <col min="12034" max="12034" width="11.28515625" style="1" customWidth="1"/>
    <col min="12035" max="12035" width="13.7109375" style="1" customWidth="1"/>
    <col min="12036" max="12036" width="10.28515625" style="1" customWidth="1"/>
    <col min="12037" max="12037" width="10.85546875" style="1" customWidth="1"/>
    <col min="12038" max="12038" width="13.7109375" style="1" customWidth="1"/>
    <col min="12039" max="12039" width="10.28515625" style="1" customWidth="1"/>
    <col min="12040" max="12040" width="11" style="1" customWidth="1"/>
    <col min="12041" max="12041" width="14.140625" style="1" customWidth="1"/>
    <col min="12042" max="12042" width="12.5703125" style="1" customWidth="1"/>
    <col min="12043" max="12043" width="12.85546875" style="1" customWidth="1"/>
    <col min="12044" max="12044" width="14.5703125" style="1" customWidth="1"/>
    <col min="12045" max="12047" width="0" style="1" hidden="1" customWidth="1"/>
    <col min="12048" max="12286" width="4" style="1"/>
    <col min="12287" max="12287" width="4.28515625" style="1" customWidth="1"/>
    <col min="12288" max="12288" width="52.28515625" style="1" customWidth="1"/>
    <col min="12289" max="12289" width="10.42578125" style="1" customWidth="1"/>
    <col min="12290" max="12290" width="11.28515625" style="1" customWidth="1"/>
    <col min="12291" max="12291" width="13.7109375" style="1" customWidth="1"/>
    <col min="12292" max="12292" width="10.28515625" style="1" customWidth="1"/>
    <col min="12293" max="12293" width="10.85546875" style="1" customWidth="1"/>
    <col min="12294" max="12294" width="13.7109375" style="1" customWidth="1"/>
    <col min="12295" max="12295" width="10.28515625" style="1" customWidth="1"/>
    <col min="12296" max="12296" width="11" style="1" customWidth="1"/>
    <col min="12297" max="12297" width="14.140625" style="1" customWidth="1"/>
    <col min="12298" max="12298" width="12.5703125" style="1" customWidth="1"/>
    <col min="12299" max="12299" width="12.85546875" style="1" customWidth="1"/>
    <col min="12300" max="12300" width="14.5703125" style="1" customWidth="1"/>
    <col min="12301" max="12303" width="0" style="1" hidden="1" customWidth="1"/>
    <col min="12304" max="12542" width="4" style="1"/>
    <col min="12543" max="12543" width="4.28515625" style="1" customWidth="1"/>
    <col min="12544" max="12544" width="52.28515625" style="1" customWidth="1"/>
    <col min="12545" max="12545" width="10.42578125" style="1" customWidth="1"/>
    <col min="12546" max="12546" width="11.28515625" style="1" customWidth="1"/>
    <col min="12547" max="12547" width="13.7109375" style="1" customWidth="1"/>
    <col min="12548" max="12548" width="10.28515625" style="1" customWidth="1"/>
    <col min="12549" max="12549" width="10.85546875" style="1" customWidth="1"/>
    <col min="12550" max="12550" width="13.7109375" style="1" customWidth="1"/>
    <col min="12551" max="12551" width="10.28515625" style="1" customWidth="1"/>
    <col min="12552" max="12552" width="11" style="1" customWidth="1"/>
    <col min="12553" max="12553" width="14.140625" style="1" customWidth="1"/>
    <col min="12554" max="12554" width="12.5703125" style="1" customWidth="1"/>
    <col min="12555" max="12555" width="12.85546875" style="1" customWidth="1"/>
    <col min="12556" max="12556" width="14.5703125" style="1" customWidth="1"/>
    <col min="12557" max="12559" width="0" style="1" hidden="1" customWidth="1"/>
    <col min="12560" max="12798" width="4" style="1"/>
    <col min="12799" max="12799" width="4.28515625" style="1" customWidth="1"/>
    <col min="12800" max="12800" width="52.28515625" style="1" customWidth="1"/>
    <col min="12801" max="12801" width="10.42578125" style="1" customWidth="1"/>
    <col min="12802" max="12802" width="11.28515625" style="1" customWidth="1"/>
    <col min="12803" max="12803" width="13.7109375" style="1" customWidth="1"/>
    <col min="12804" max="12804" width="10.28515625" style="1" customWidth="1"/>
    <col min="12805" max="12805" width="10.85546875" style="1" customWidth="1"/>
    <col min="12806" max="12806" width="13.7109375" style="1" customWidth="1"/>
    <col min="12807" max="12807" width="10.28515625" style="1" customWidth="1"/>
    <col min="12808" max="12808" width="11" style="1" customWidth="1"/>
    <col min="12809" max="12809" width="14.140625" style="1" customWidth="1"/>
    <col min="12810" max="12810" width="12.5703125" style="1" customWidth="1"/>
    <col min="12811" max="12811" width="12.85546875" style="1" customWidth="1"/>
    <col min="12812" max="12812" width="14.5703125" style="1" customWidth="1"/>
    <col min="12813" max="12815" width="0" style="1" hidden="1" customWidth="1"/>
    <col min="12816" max="13054" width="4" style="1"/>
    <col min="13055" max="13055" width="4.28515625" style="1" customWidth="1"/>
    <col min="13056" max="13056" width="52.28515625" style="1" customWidth="1"/>
    <col min="13057" max="13057" width="10.42578125" style="1" customWidth="1"/>
    <col min="13058" max="13058" width="11.28515625" style="1" customWidth="1"/>
    <col min="13059" max="13059" width="13.7109375" style="1" customWidth="1"/>
    <col min="13060" max="13060" width="10.28515625" style="1" customWidth="1"/>
    <col min="13061" max="13061" width="10.85546875" style="1" customWidth="1"/>
    <col min="13062" max="13062" width="13.7109375" style="1" customWidth="1"/>
    <col min="13063" max="13063" width="10.28515625" style="1" customWidth="1"/>
    <col min="13064" max="13064" width="11" style="1" customWidth="1"/>
    <col min="13065" max="13065" width="14.140625" style="1" customWidth="1"/>
    <col min="13066" max="13066" width="12.5703125" style="1" customWidth="1"/>
    <col min="13067" max="13067" width="12.85546875" style="1" customWidth="1"/>
    <col min="13068" max="13068" width="14.5703125" style="1" customWidth="1"/>
    <col min="13069" max="13071" width="0" style="1" hidden="1" customWidth="1"/>
    <col min="13072" max="13310" width="4" style="1"/>
    <col min="13311" max="13311" width="4.28515625" style="1" customWidth="1"/>
    <col min="13312" max="13312" width="52.28515625" style="1" customWidth="1"/>
    <col min="13313" max="13313" width="10.42578125" style="1" customWidth="1"/>
    <col min="13314" max="13314" width="11.28515625" style="1" customWidth="1"/>
    <col min="13315" max="13315" width="13.7109375" style="1" customWidth="1"/>
    <col min="13316" max="13316" width="10.28515625" style="1" customWidth="1"/>
    <col min="13317" max="13317" width="10.85546875" style="1" customWidth="1"/>
    <col min="13318" max="13318" width="13.7109375" style="1" customWidth="1"/>
    <col min="13319" max="13319" width="10.28515625" style="1" customWidth="1"/>
    <col min="13320" max="13320" width="11" style="1" customWidth="1"/>
    <col min="13321" max="13321" width="14.140625" style="1" customWidth="1"/>
    <col min="13322" max="13322" width="12.5703125" style="1" customWidth="1"/>
    <col min="13323" max="13323" width="12.85546875" style="1" customWidth="1"/>
    <col min="13324" max="13324" width="14.5703125" style="1" customWidth="1"/>
    <col min="13325" max="13327" width="0" style="1" hidden="1" customWidth="1"/>
    <col min="13328" max="13566" width="4" style="1"/>
    <col min="13567" max="13567" width="4.28515625" style="1" customWidth="1"/>
    <col min="13568" max="13568" width="52.28515625" style="1" customWidth="1"/>
    <col min="13569" max="13569" width="10.42578125" style="1" customWidth="1"/>
    <col min="13570" max="13570" width="11.28515625" style="1" customWidth="1"/>
    <col min="13571" max="13571" width="13.7109375" style="1" customWidth="1"/>
    <col min="13572" max="13572" width="10.28515625" style="1" customWidth="1"/>
    <col min="13573" max="13573" width="10.85546875" style="1" customWidth="1"/>
    <col min="13574" max="13574" width="13.7109375" style="1" customWidth="1"/>
    <col min="13575" max="13575" width="10.28515625" style="1" customWidth="1"/>
    <col min="13576" max="13576" width="11" style="1" customWidth="1"/>
    <col min="13577" max="13577" width="14.140625" style="1" customWidth="1"/>
    <col min="13578" max="13578" width="12.5703125" style="1" customWidth="1"/>
    <col min="13579" max="13579" width="12.85546875" style="1" customWidth="1"/>
    <col min="13580" max="13580" width="14.5703125" style="1" customWidth="1"/>
    <col min="13581" max="13583" width="0" style="1" hidden="1" customWidth="1"/>
    <col min="13584" max="13822" width="4" style="1"/>
    <col min="13823" max="13823" width="4.28515625" style="1" customWidth="1"/>
    <col min="13824" max="13824" width="52.28515625" style="1" customWidth="1"/>
    <col min="13825" max="13825" width="10.42578125" style="1" customWidth="1"/>
    <col min="13826" max="13826" width="11.28515625" style="1" customWidth="1"/>
    <col min="13827" max="13827" width="13.7109375" style="1" customWidth="1"/>
    <col min="13828" max="13828" width="10.28515625" style="1" customWidth="1"/>
    <col min="13829" max="13829" width="10.85546875" style="1" customWidth="1"/>
    <col min="13830" max="13830" width="13.7109375" style="1" customWidth="1"/>
    <col min="13831" max="13831" width="10.28515625" style="1" customWidth="1"/>
    <col min="13832" max="13832" width="11" style="1" customWidth="1"/>
    <col min="13833" max="13833" width="14.140625" style="1" customWidth="1"/>
    <col min="13834" max="13834" width="12.5703125" style="1" customWidth="1"/>
    <col min="13835" max="13835" width="12.85546875" style="1" customWidth="1"/>
    <col min="13836" max="13836" width="14.5703125" style="1" customWidth="1"/>
    <col min="13837" max="13839" width="0" style="1" hidden="1" customWidth="1"/>
    <col min="13840" max="14078" width="4" style="1"/>
    <col min="14079" max="14079" width="4.28515625" style="1" customWidth="1"/>
    <col min="14080" max="14080" width="52.28515625" style="1" customWidth="1"/>
    <col min="14081" max="14081" width="10.42578125" style="1" customWidth="1"/>
    <col min="14082" max="14082" width="11.28515625" style="1" customWidth="1"/>
    <col min="14083" max="14083" width="13.7109375" style="1" customWidth="1"/>
    <col min="14084" max="14084" width="10.28515625" style="1" customWidth="1"/>
    <col min="14085" max="14085" width="10.85546875" style="1" customWidth="1"/>
    <col min="14086" max="14086" width="13.7109375" style="1" customWidth="1"/>
    <col min="14087" max="14087" width="10.28515625" style="1" customWidth="1"/>
    <col min="14088" max="14088" width="11" style="1" customWidth="1"/>
    <col min="14089" max="14089" width="14.140625" style="1" customWidth="1"/>
    <col min="14090" max="14090" width="12.5703125" style="1" customWidth="1"/>
    <col min="14091" max="14091" width="12.85546875" style="1" customWidth="1"/>
    <col min="14092" max="14092" width="14.5703125" style="1" customWidth="1"/>
    <col min="14093" max="14095" width="0" style="1" hidden="1" customWidth="1"/>
    <col min="14096" max="14334" width="4" style="1"/>
    <col min="14335" max="14335" width="4.28515625" style="1" customWidth="1"/>
    <col min="14336" max="14336" width="52.28515625" style="1" customWidth="1"/>
    <col min="14337" max="14337" width="10.42578125" style="1" customWidth="1"/>
    <col min="14338" max="14338" width="11.28515625" style="1" customWidth="1"/>
    <col min="14339" max="14339" width="13.7109375" style="1" customWidth="1"/>
    <col min="14340" max="14340" width="10.28515625" style="1" customWidth="1"/>
    <col min="14341" max="14341" width="10.85546875" style="1" customWidth="1"/>
    <col min="14342" max="14342" width="13.7109375" style="1" customWidth="1"/>
    <col min="14343" max="14343" width="10.28515625" style="1" customWidth="1"/>
    <col min="14344" max="14344" width="11" style="1" customWidth="1"/>
    <col min="14345" max="14345" width="14.140625" style="1" customWidth="1"/>
    <col min="14346" max="14346" width="12.5703125" style="1" customWidth="1"/>
    <col min="14347" max="14347" width="12.85546875" style="1" customWidth="1"/>
    <col min="14348" max="14348" width="14.5703125" style="1" customWidth="1"/>
    <col min="14349" max="14351" width="0" style="1" hidden="1" customWidth="1"/>
    <col min="14352" max="14590" width="4" style="1"/>
    <col min="14591" max="14591" width="4.28515625" style="1" customWidth="1"/>
    <col min="14592" max="14592" width="52.28515625" style="1" customWidth="1"/>
    <col min="14593" max="14593" width="10.42578125" style="1" customWidth="1"/>
    <col min="14594" max="14594" width="11.28515625" style="1" customWidth="1"/>
    <col min="14595" max="14595" width="13.7109375" style="1" customWidth="1"/>
    <col min="14596" max="14596" width="10.28515625" style="1" customWidth="1"/>
    <col min="14597" max="14597" width="10.85546875" style="1" customWidth="1"/>
    <col min="14598" max="14598" width="13.7109375" style="1" customWidth="1"/>
    <col min="14599" max="14599" width="10.28515625" style="1" customWidth="1"/>
    <col min="14600" max="14600" width="11" style="1" customWidth="1"/>
    <col min="14601" max="14601" width="14.140625" style="1" customWidth="1"/>
    <col min="14602" max="14602" width="12.5703125" style="1" customWidth="1"/>
    <col min="14603" max="14603" width="12.85546875" style="1" customWidth="1"/>
    <col min="14604" max="14604" width="14.5703125" style="1" customWidth="1"/>
    <col min="14605" max="14607" width="0" style="1" hidden="1" customWidth="1"/>
    <col min="14608" max="14846" width="4" style="1"/>
    <col min="14847" max="14847" width="4.28515625" style="1" customWidth="1"/>
    <col min="14848" max="14848" width="52.28515625" style="1" customWidth="1"/>
    <col min="14849" max="14849" width="10.42578125" style="1" customWidth="1"/>
    <col min="14850" max="14850" width="11.28515625" style="1" customWidth="1"/>
    <col min="14851" max="14851" width="13.7109375" style="1" customWidth="1"/>
    <col min="14852" max="14852" width="10.28515625" style="1" customWidth="1"/>
    <col min="14853" max="14853" width="10.85546875" style="1" customWidth="1"/>
    <col min="14854" max="14854" width="13.7109375" style="1" customWidth="1"/>
    <col min="14855" max="14855" width="10.28515625" style="1" customWidth="1"/>
    <col min="14856" max="14856" width="11" style="1" customWidth="1"/>
    <col min="14857" max="14857" width="14.140625" style="1" customWidth="1"/>
    <col min="14858" max="14858" width="12.5703125" style="1" customWidth="1"/>
    <col min="14859" max="14859" width="12.85546875" style="1" customWidth="1"/>
    <col min="14860" max="14860" width="14.5703125" style="1" customWidth="1"/>
    <col min="14861" max="14863" width="0" style="1" hidden="1" customWidth="1"/>
    <col min="14864" max="15102" width="4" style="1"/>
    <col min="15103" max="15103" width="4.28515625" style="1" customWidth="1"/>
    <col min="15104" max="15104" width="52.28515625" style="1" customWidth="1"/>
    <col min="15105" max="15105" width="10.42578125" style="1" customWidth="1"/>
    <col min="15106" max="15106" width="11.28515625" style="1" customWidth="1"/>
    <col min="15107" max="15107" width="13.7109375" style="1" customWidth="1"/>
    <col min="15108" max="15108" width="10.28515625" style="1" customWidth="1"/>
    <col min="15109" max="15109" width="10.85546875" style="1" customWidth="1"/>
    <col min="15110" max="15110" width="13.7109375" style="1" customWidth="1"/>
    <col min="15111" max="15111" width="10.28515625" style="1" customWidth="1"/>
    <col min="15112" max="15112" width="11" style="1" customWidth="1"/>
    <col min="15113" max="15113" width="14.140625" style="1" customWidth="1"/>
    <col min="15114" max="15114" width="12.5703125" style="1" customWidth="1"/>
    <col min="15115" max="15115" width="12.85546875" style="1" customWidth="1"/>
    <col min="15116" max="15116" width="14.5703125" style="1" customWidth="1"/>
    <col min="15117" max="15119" width="0" style="1" hidden="1" customWidth="1"/>
    <col min="15120" max="15358" width="4" style="1"/>
    <col min="15359" max="15359" width="4.28515625" style="1" customWidth="1"/>
    <col min="15360" max="15360" width="52.28515625" style="1" customWidth="1"/>
    <col min="15361" max="15361" width="10.42578125" style="1" customWidth="1"/>
    <col min="15362" max="15362" width="11.28515625" style="1" customWidth="1"/>
    <col min="15363" max="15363" width="13.7109375" style="1" customWidth="1"/>
    <col min="15364" max="15364" width="10.28515625" style="1" customWidth="1"/>
    <col min="15365" max="15365" width="10.85546875" style="1" customWidth="1"/>
    <col min="15366" max="15366" width="13.7109375" style="1" customWidth="1"/>
    <col min="15367" max="15367" width="10.28515625" style="1" customWidth="1"/>
    <col min="15368" max="15368" width="11" style="1" customWidth="1"/>
    <col min="15369" max="15369" width="14.140625" style="1" customWidth="1"/>
    <col min="15370" max="15370" width="12.5703125" style="1" customWidth="1"/>
    <col min="15371" max="15371" width="12.85546875" style="1" customWidth="1"/>
    <col min="15372" max="15372" width="14.5703125" style="1" customWidth="1"/>
    <col min="15373" max="15375" width="0" style="1" hidden="1" customWidth="1"/>
    <col min="15376" max="15614" width="4" style="1"/>
    <col min="15615" max="15615" width="4.28515625" style="1" customWidth="1"/>
    <col min="15616" max="15616" width="52.28515625" style="1" customWidth="1"/>
    <col min="15617" max="15617" width="10.42578125" style="1" customWidth="1"/>
    <col min="15618" max="15618" width="11.28515625" style="1" customWidth="1"/>
    <col min="15619" max="15619" width="13.7109375" style="1" customWidth="1"/>
    <col min="15620" max="15620" width="10.28515625" style="1" customWidth="1"/>
    <col min="15621" max="15621" width="10.85546875" style="1" customWidth="1"/>
    <col min="15622" max="15622" width="13.7109375" style="1" customWidth="1"/>
    <col min="15623" max="15623" width="10.28515625" style="1" customWidth="1"/>
    <col min="15624" max="15624" width="11" style="1" customWidth="1"/>
    <col min="15625" max="15625" width="14.140625" style="1" customWidth="1"/>
    <col min="15626" max="15626" width="12.5703125" style="1" customWidth="1"/>
    <col min="15627" max="15627" width="12.85546875" style="1" customWidth="1"/>
    <col min="15628" max="15628" width="14.5703125" style="1" customWidth="1"/>
    <col min="15629" max="15631" width="0" style="1" hidden="1" customWidth="1"/>
    <col min="15632" max="15870" width="4" style="1"/>
    <col min="15871" max="15871" width="4.28515625" style="1" customWidth="1"/>
    <col min="15872" max="15872" width="52.28515625" style="1" customWidth="1"/>
    <col min="15873" max="15873" width="10.42578125" style="1" customWidth="1"/>
    <col min="15874" max="15874" width="11.28515625" style="1" customWidth="1"/>
    <col min="15875" max="15875" width="13.7109375" style="1" customWidth="1"/>
    <col min="15876" max="15876" width="10.28515625" style="1" customWidth="1"/>
    <col min="15877" max="15877" width="10.85546875" style="1" customWidth="1"/>
    <col min="15878" max="15878" width="13.7109375" style="1" customWidth="1"/>
    <col min="15879" max="15879" width="10.28515625" style="1" customWidth="1"/>
    <col min="15880" max="15880" width="11" style="1" customWidth="1"/>
    <col min="15881" max="15881" width="14.140625" style="1" customWidth="1"/>
    <col min="15882" max="15882" width="12.5703125" style="1" customWidth="1"/>
    <col min="15883" max="15883" width="12.85546875" style="1" customWidth="1"/>
    <col min="15884" max="15884" width="14.5703125" style="1" customWidth="1"/>
    <col min="15885" max="15887" width="0" style="1" hidden="1" customWidth="1"/>
    <col min="15888" max="16126" width="4" style="1"/>
    <col min="16127" max="16127" width="4.28515625" style="1" customWidth="1"/>
    <col min="16128" max="16128" width="52.28515625" style="1" customWidth="1"/>
    <col min="16129" max="16129" width="10.42578125" style="1" customWidth="1"/>
    <col min="16130" max="16130" width="11.28515625" style="1" customWidth="1"/>
    <col min="16131" max="16131" width="13.7109375" style="1" customWidth="1"/>
    <col min="16132" max="16132" width="10.28515625" style="1" customWidth="1"/>
    <col min="16133" max="16133" width="10.85546875" style="1" customWidth="1"/>
    <col min="16134" max="16134" width="13.7109375" style="1" customWidth="1"/>
    <col min="16135" max="16135" width="10.28515625" style="1" customWidth="1"/>
    <col min="16136" max="16136" width="11" style="1" customWidth="1"/>
    <col min="16137" max="16137" width="14.140625" style="1" customWidth="1"/>
    <col min="16138" max="16138" width="12.5703125" style="1" customWidth="1"/>
    <col min="16139" max="16139" width="12.85546875" style="1" customWidth="1"/>
    <col min="16140" max="16140" width="14.5703125" style="1" customWidth="1"/>
    <col min="16141" max="16143" width="0" style="1" hidden="1" customWidth="1"/>
    <col min="16144" max="16384" width="4" style="1"/>
  </cols>
  <sheetData>
    <row r="1" spans="2:16" x14ac:dyDescent="0.25">
      <c r="N1" s="53" t="s">
        <v>0</v>
      </c>
      <c r="O1" s="53"/>
    </row>
    <row r="2" spans="2:16" ht="32.25" customHeight="1" x14ac:dyDescent="0.25">
      <c r="C2" s="69" t="s">
        <v>43</v>
      </c>
      <c r="D2" s="70"/>
      <c r="E2" s="70"/>
      <c r="F2" s="70"/>
      <c r="G2" s="70"/>
      <c r="H2" s="70"/>
      <c r="I2" s="70"/>
      <c r="J2" s="70"/>
      <c r="K2" s="70"/>
      <c r="L2" s="70"/>
      <c r="M2" s="70"/>
      <c r="N2" s="70"/>
      <c r="O2" s="70"/>
    </row>
    <row r="3" spans="2:16" ht="46.5" customHeight="1" x14ac:dyDescent="0.25">
      <c r="B3" s="54" t="s">
        <v>1</v>
      </c>
      <c r="C3" s="56" t="s">
        <v>2</v>
      </c>
      <c r="D3" s="58" t="s">
        <v>30</v>
      </c>
      <c r="E3" s="59"/>
      <c r="F3" s="60"/>
      <c r="G3" s="61" t="s">
        <v>31</v>
      </c>
      <c r="H3" s="62"/>
      <c r="I3" s="63"/>
      <c r="J3" s="64" t="s">
        <v>44</v>
      </c>
      <c r="K3" s="65"/>
      <c r="L3" s="66"/>
      <c r="M3" s="67" t="s">
        <v>45</v>
      </c>
      <c r="N3" s="68"/>
      <c r="O3" s="68"/>
      <c r="P3" s="50" t="s">
        <v>42</v>
      </c>
    </row>
    <row r="4" spans="2:16" ht="66" customHeight="1" x14ac:dyDescent="0.25">
      <c r="B4" s="55"/>
      <c r="C4" s="57"/>
      <c r="D4" s="3" t="s">
        <v>32</v>
      </c>
      <c r="E4" s="3" t="s">
        <v>3</v>
      </c>
      <c r="F4" s="3" t="s">
        <v>33</v>
      </c>
      <c r="G4" s="4" t="s">
        <v>32</v>
      </c>
      <c r="H4" s="4" t="s">
        <v>3</v>
      </c>
      <c r="I4" s="4" t="s">
        <v>34</v>
      </c>
      <c r="J4" s="5" t="s">
        <v>32</v>
      </c>
      <c r="K4" s="5" t="s">
        <v>3</v>
      </c>
      <c r="L4" s="5" t="s">
        <v>35</v>
      </c>
      <c r="M4" s="6" t="s">
        <v>32</v>
      </c>
      <c r="N4" s="6" t="s">
        <v>3</v>
      </c>
      <c r="O4" s="41" t="s">
        <v>33</v>
      </c>
      <c r="P4" s="40"/>
    </row>
    <row r="5" spans="2:16" ht="39" customHeight="1" x14ac:dyDescent="0.25">
      <c r="B5" s="24" t="s">
        <v>4</v>
      </c>
      <c r="C5" s="7" t="s">
        <v>5</v>
      </c>
      <c r="D5" s="8">
        <v>8</v>
      </c>
      <c r="E5" s="8">
        <v>0</v>
      </c>
      <c r="F5" s="9">
        <v>432000</v>
      </c>
      <c r="G5" s="10">
        <v>0</v>
      </c>
      <c r="H5" s="10">
        <v>0</v>
      </c>
      <c r="I5" s="11">
        <v>72000</v>
      </c>
      <c r="J5" s="12">
        <v>3</v>
      </c>
      <c r="K5" s="12">
        <v>5</v>
      </c>
      <c r="L5" s="13">
        <v>417000</v>
      </c>
      <c r="M5" s="14">
        <f>D5+G5+J5</f>
        <v>11</v>
      </c>
      <c r="N5" s="14">
        <f>E5+H5+K5</f>
        <v>5</v>
      </c>
      <c r="O5" s="42">
        <f>F5+I5+L5</f>
        <v>921000</v>
      </c>
      <c r="P5" s="45"/>
    </row>
    <row r="6" spans="2:16" ht="31.5" x14ac:dyDescent="0.25">
      <c r="B6" s="24" t="s">
        <v>6</v>
      </c>
      <c r="C6" s="7" t="s">
        <v>7</v>
      </c>
      <c r="D6" s="8">
        <v>13</v>
      </c>
      <c r="E6" s="8">
        <v>0</v>
      </c>
      <c r="F6" s="9">
        <v>304200</v>
      </c>
      <c r="G6" s="10">
        <v>3</v>
      </c>
      <c r="H6" s="10">
        <v>4</v>
      </c>
      <c r="I6" s="11">
        <v>286650</v>
      </c>
      <c r="J6" s="12">
        <v>6</v>
      </c>
      <c r="K6" s="12">
        <v>2</v>
      </c>
      <c r="L6" s="13">
        <v>486330</v>
      </c>
      <c r="M6" s="14">
        <f t="shared" ref="M6:M18" si="0">D6+G6+J6</f>
        <v>22</v>
      </c>
      <c r="N6" s="14">
        <f t="shared" ref="N6:N18" si="1">E6+H6+K6</f>
        <v>6</v>
      </c>
      <c r="O6" s="42">
        <f t="shared" ref="O6:O19" si="2">F6+I6+L6</f>
        <v>1077180</v>
      </c>
      <c r="P6" s="45"/>
    </row>
    <row r="7" spans="2:16" ht="31.5" x14ac:dyDescent="0.25">
      <c r="B7" s="24" t="s">
        <v>8</v>
      </c>
      <c r="C7" s="7" t="s">
        <v>9</v>
      </c>
      <c r="D7" s="8">
        <v>1</v>
      </c>
      <c r="E7" s="8">
        <v>0</v>
      </c>
      <c r="F7" s="9">
        <v>108000</v>
      </c>
      <c r="G7" s="10">
        <v>4</v>
      </c>
      <c r="H7" s="10">
        <v>2</v>
      </c>
      <c r="I7" s="11">
        <v>693000</v>
      </c>
      <c r="J7" s="12">
        <v>1</v>
      </c>
      <c r="K7" s="12">
        <v>1</v>
      </c>
      <c r="L7" s="13">
        <v>462600</v>
      </c>
      <c r="M7" s="14">
        <f t="shared" si="0"/>
        <v>6</v>
      </c>
      <c r="N7" s="14">
        <f t="shared" si="1"/>
        <v>3</v>
      </c>
      <c r="O7" s="42">
        <f t="shared" si="2"/>
        <v>1263600</v>
      </c>
      <c r="P7" s="45"/>
    </row>
    <row r="8" spans="2:16" ht="36.75" customHeight="1" x14ac:dyDescent="0.25">
      <c r="B8" s="24" t="s">
        <v>10</v>
      </c>
      <c r="C8" s="7" t="s">
        <v>11</v>
      </c>
      <c r="D8" s="8">
        <v>19</v>
      </c>
      <c r="E8" s="8">
        <v>0</v>
      </c>
      <c r="F8" s="9">
        <v>171000</v>
      </c>
      <c r="G8" s="10">
        <v>0</v>
      </c>
      <c r="H8" s="10">
        <v>0</v>
      </c>
      <c r="I8" s="11">
        <v>5000</v>
      </c>
      <c r="J8" s="12">
        <v>4</v>
      </c>
      <c r="K8" s="12">
        <v>12</v>
      </c>
      <c r="L8" s="13">
        <v>161200</v>
      </c>
      <c r="M8" s="14">
        <f t="shared" si="0"/>
        <v>23</v>
      </c>
      <c r="N8" s="14">
        <f t="shared" si="1"/>
        <v>12</v>
      </c>
      <c r="O8" s="42">
        <f t="shared" si="2"/>
        <v>337200</v>
      </c>
      <c r="P8" s="45"/>
    </row>
    <row r="9" spans="2:16" ht="36" customHeight="1" x14ac:dyDescent="0.25">
      <c r="B9" s="38" t="s">
        <v>12</v>
      </c>
      <c r="C9" s="7" t="s">
        <v>13</v>
      </c>
      <c r="D9" s="8">
        <v>3</v>
      </c>
      <c r="E9" s="8">
        <v>0</v>
      </c>
      <c r="F9" s="9">
        <v>18000</v>
      </c>
      <c r="G9" s="10">
        <v>0</v>
      </c>
      <c r="H9" s="10">
        <v>0</v>
      </c>
      <c r="I9" s="11">
        <v>18000</v>
      </c>
      <c r="J9" s="12">
        <v>0</v>
      </c>
      <c r="K9" s="12">
        <v>1</v>
      </c>
      <c r="L9" s="13">
        <v>18000</v>
      </c>
      <c r="M9" s="14">
        <f t="shared" si="0"/>
        <v>3</v>
      </c>
      <c r="N9" s="14">
        <f t="shared" si="1"/>
        <v>1</v>
      </c>
      <c r="O9" s="42">
        <f t="shared" si="2"/>
        <v>54000</v>
      </c>
      <c r="P9" s="45"/>
    </row>
    <row r="10" spans="2:16" s="15" customFormat="1" ht="15.75" x14ac:dyDescent="0.25">
      <c r="B10" s="38" t="s">
        <v>14</v>
      </c>
      <c r="C10" s="7" t="s">
        <v>15</v>
      </c>
      <c r="D10" s="8">
        <v>106</v>
      </c>
      <c r="E10" s="8">
        <v>0</v>
      </c>
      <c r="F10" s="9">
        <v>57240</v>
      </c>
      <c r="G10" s="10">
        <v>0</v>
      </c>
      <c r="H10" s="10">
        <v>20</v>
      </c>
      <c r="I10" s="11">
        <v>5400</v>
      </c>
      <c r="J10" s="12">
        <v>31</v>
      </c>
      <c r="K10" s="12">
        <v>66</v>
      </c>
      <c r="L10" s="13">
        <v>36801</v>
      </c>
      <c r="M10" s="14">
        <f>D10+G10+J10</f>
        <v>137</v>
      </c>
      <c r="N10" s="14">
        <f>E10+H10+K10</f>
        <v>86</v>
      </c>
      <c r="O10" s="42">
        <f>F10+I10+L10</f>
        <v>99441</v>
      </c>
      <c r="P10" s="45"/>
    </row>
    <row r="11" spans="2:16" s="15" customFormat="1" ht="15.75" x14ac:dyDescent="0.25">
      <c r="B11" s="38" t="s">
        <v>16</v>
      </c>
      <c r="C11" s="7" t="s">
        <v>17</v>
      </c>
      <c r="D11" s="8">
        <v>43</v>
      </c>
      <c r="E11" s="8">
        <v>0</v>
      </c>
      <c r="F11" s="9">
        <v>45150</v>
      </c>
      <c r="G11" s="10">
        <v>0</v>
      </c>
      <c r="H11" s="10">
        <v>7</v>
      </c>
      <c r="I11" s="11">
        <v>6300</v>
      </c>
      <c r="J11" s="12">
        <v>13</v>
      </c>
      <c r="K11" s="12">
        <v>29</v>
      </c>
      <c r="L11" s="13">
        <v>27597.5</v>
      </c>
      <c r="M11" s="14">
        <f t="shared" si="0"/>
        <v>56</v>
      </c>
      <c r="N11" s="14">
        <f t="shared" si="1"/>
        <v>36</v>
      </c>
      <c r="O11" s="42">
        <f t="shared" si="2"/>
        <v>79047.5</v>
      </c>
      <c r="P11" s="45"/>
    </row>
    <row r="12" spans="2:16" s="15" customFormat="1" ht="15.75" x14ac:dyDescent="0.25">
      <c r="B12" s="38" t="s">
        <v>18</v>
      </c>
      <c r="C12" s="7" t="s">
        <v>19</v>
      </c>
      <c r="D12" s="8">
        <v>0</v>
      </c>
      <c r="E12" s="8">
        <v>0</v>
      </c>
      <c r="F12" s="9">
        <v>0</v>
      </c>
      <c r="G12" s="10">
        <v>0</v>
      </c>
      <c r="H12" s="10">
        <v>0</v>
      </c>
      <c r="I12" s="11">
        <v>0</v>
      </c>
      <c r="J12" s="12">
        <v>1</v>
      </c>
      <c r="K12" s="12">
        <v>0</v>
      </c>
      <c r="L12" s="13">
        <v>201</v>
      </c>
      <c r="M12" s="14">
        <f>D12+G12+J12</f>
        <v>1</v>
      </c>
      <c r="N12" s="14">
        <f>E12+H12+K12</f>
        <v>0</v>
      </c>
      <c r="O12" s="42">
        <f>F12+I12+L12</f>
        <v>201</v>
      </c>
      <c r="P12" s="45"/>
    </row>
    <row r="13" spans="2:16" s="15" customFormat="1" ht="15.75" x14ac:dyDescent="0.25">
      <c r="B13" s="38" t="s">
        <v>20</v>
      </c>
      <c r="C13" s="7" t="s">
        <v>21</v>
      </c>
      <c r="D13" s="8">
        <v>3811</v>
      </c>
      <c r="E13" s="8">
        <v>0</v>
      </c>
      <c r="F13" s="9">
        <v>411804</v>
      </c>
      <c r="G13" s="10">
        <v>593</v>
      </c>
      <c r="H13" s="10">
        <v>327</v>
      </c>
      <c r="I13" s="11">
        <v>72513</v>
      </c>
      <c r="J13" s="12">
        <v>1813</v>
      </c>
      <c r="K13" s="39">
        <v>3350</v>
      </c>
      <c r="L13" s="13">
        <v>352431</v>
      </c>
      <c r="M13" s="14">
        <f t="shared" si="0"/>
        <v>6217</v>
      </c>
      <c r="N13" s="14">
        <f t="shared" si="1"/>
        <v>3677</v>
      </c>
      <c r="O13" s="42">
        <f t="shared" si="2"/>
        <v>836748</v>
      </c>
      <c r="P13" s="45"/>
    </row>
    <row r="14" spans="2:16" ht="33" customHeight="1" x14ac:dyDescent="0.25">
      <c r="B14" s="38" t="s">
        <v>22</v>
      </c>
      <c r="C14" s="7" t="s">
        <v>23</v>
      </c>
      <c r="D14" s="8">
        <v>18</v>
      </c>
      <c r="E14" s="8">
        <v>0</v>
      </c>
      <c r="F14" s="9">
        <v>32550</v>
      </c>
      <c r="G14" s="10">
        <v>3</v>
      </c>
      <c r="H14" s="10">
        <v>0</v>
      </c>
      <c r="I14" s="11">
        <v>7260</v>
      </c>
      <c r="J14" s="12">
        <v>4</v>
      </c>
      <c r="K14" s="12">
        <v>3</v>
      </c>
      <c r="L14" s="13">
        <v>6840</v>
      </c>
      <c r="M14" s="14">
        <f t="shared" si="0"/>
        <v>25</v>
      </c>
      <c r="N14" s="14">
        <f t="shared" si="1"/>
        <v>3</v>
      </c>
      <c r="O14" s="42">
        <f>F14+I14+L14</f>
        <v>46650</v>
      </c>
      <c r="P14" s="49" t="s">
        <v>41</v>
      </c>
    </row>
    <row r="15" spans="2:16" ht="31.5" x14ac:dyDescent="0.25">
      <c r="B15" s="24" t="s">
        <v>24</v>
      </c>
      <c r="C15" s="7" t="s">
        <v>25</v>
      </c>
      <c r="D15" s="8">
        <v>0</v>
      </c>
      <c r="E15" s="8">
        <v>0</v>
      </c>
      <c r="F15" s="9">
        <v>0</v>
      </c>
      <c r="G15" s="10">
        <v>0</v>
      </c>
      <c r="H15" s="10">
        <v>0</v>
      </c>
      <c r="I15" s="11">
        <v>0</v>
      </c>
      <c r="J15" s="12">
        <v>0</v>
      </c>
      <c r="K15" s="12">
        <v>0</v>
      </c>
      <c r="L15" s="13">
        <v>0</v>
      </c>
      <c r="M15" s="14">
        <f t="shared" si="0"/>
        <v>0</v>
      </c>
      <c r="N15" s="14">
        <f t="shared" si="1"/>
        <v>0</v>
      </c>
      <c r="O15" s="42">
        <f t="shared" si="2"/>
        <v>0</v>
      </c>
      <c r="P15" s="47"/>
    </row>
    <row r="16" spans="2:16" ht="15.75" x14ac:dyDescent="0.25">
      <c r="B16" s="24" t="s">
        <v>26</v>
      </c>
      <c r="C16" s="7" t="s">
        <v>39</v>
      </c>
      <c r="D16" s="8">
        <v>0</v>
      </c>
      <c r="E16" s="8">
        <v>0</v>
      </c>
      <c r="F16" s="9">
        <v>0</v>
      </c>
      <c r="G16" s="10">
        <v>0</v>
      </c>
      <c r="H16" s="10">
        <v>0</v>
      </c>
      <c r="I16" s="11">
        <v>0</v>
      </c>
      <c r="J16" s="12">
        <v>0</v>
      </c>
      <c r="K16" s="12">
        <v>0</v>
      </c>
      <c r="L16" s="13">
        <v>0</v>
      </c>
      <c r="M16" s="14">
        <f t="shared" si="0"/>
        <v>0</v>
      </c>
      <c r="N16" s="14">
        <f t="shared" si="1"/>
        <v>0</v>
      </c>
      <c r="O16" s="42">
        <f t="shared" si="2"/>
        <v>0</v>
      </c>
      <c r="P16" s="47"/>
    </row>
    <row r="17" spans="2:37" ht="15.75" x14ac:dyDescent="0.25">
      <c r="B17" s="24" t="s">
        <v>27</v>
      </c>
      <c r="C17" s="7" t="s">
        <v>28</v>
      </c>
      <c r="D17" s="8">
        <v>0</v>
      </c>
      <c r="E17" s="8">
        <v>0</v>
      </c>
      <c r="F17" s="9">
        <v>0</v>
      </c>
      <c r="G17" s="10">
        <v>0</v>
      </c>
      <c r="H17" s="10">
        <v>0</v>
      </c>
      <c r="I17" s="11">
        <v>0</v>
      </c>
      <c r="J17" s="12">
        <v>0</v>
      </c>
      <c r="K17" s="12">
        <v>0</v>
      </c>
      <c r="L17" s="13">
        <v>0</v>
      </c>
      <c r="M17" s="14">
        <f t="shared" si="0"/>
        <v>0</v>
      </c>
      <c r="N17" s="14">
        <f t="shared" si="1"/>
        <v>0</v>
      </c>
      <c r="O17" s="42">
        <f t="shared" si="2"/>
        <v>0</v>
      </c>
      <c r="P17" s="47"/>
    </row>
    <row r="18" spans="2:37" ht="16.5" thickBot="1" x14ac:dyDescent="0.3">
      <c r="B18" s="25"/>
      <c r="C18" s="16" t="s">
        <v>36</v>
      </c>
      <c r="D18" s="17"/>
      <c r="E18" s="17"/>
      <c r="F18" s="17"/>
      <c r="G18" s="18"/>
      <c r="H18" s="18"/>
      <c r="I18" s="19">
        <v>1.2</v>
      </c>
      <c r="J18" s="20"/>
      <c r="K18" s="20"/>
      <c r="L18" s="26">
        <v>1.04</v>
      </c>
      <c r="M18" s="14">
        <f t="shared" si="0"/>
        <v>0</v>
      </c>
      <c r="N18" s="14">
        <f t="shared" si="1"/>
        <v>0</v>
      </c>
      <c r="O18" s="43">
        <f t="shared" si="2"/>
        <v>2.2400000000000002</v>
      </c>
      <c r="P18" s="48"/>
    </row>
    <row r="19" spans="2:37" ht="16.5" thickBot="1" x14ac:dyDescent="0.3">
      <c r="B19" s="30"/>
      <c r="C19" s="31" t="s">
        <v>29</v>
      </c>
      <c r="D19" s="32">
        <f t="shared" ref="D19:K19" si="3">D18+D17+D16+D15+D14+D13+D12+D11+D10+D9+D8+D7+D6+D5</f>
        <v>4022</v>
      </c>
      <c r="E19" s="27">
        <f t="shared" si="3"/>
        <v>0</v>
      </c>
      <c r="F19" s="33">
        <f t="shared" si="3"/>
        <v>1579944</v>
      </c>
      <c r="G19" s="28">
        <f t="shared" si="3"/>
        <v>603</v>
      </c>
      <c r="H19" s="28">
        <f t="shared" si="3"/>
        <v>360</v>
      </c>
      <c r="I19" s="34">
        <f t="shared" si="3"/>
        <v>1166124.2</v>
      </c>
      <c r="J19" s="29">
        <f t="shared" si="3"/>
        <v>1876</v>
      </c>
      <c r="K19" s="37">
        <f t="shared" si="3"/>
        <v>3469</v>
      </c>
      <c r="L19" s="35">
        <f>L18+L17+L16+L15+L13+L12+L11+L10+L9+L8+L7+L6+L5+L14</f>
        <v>1969001.54</v>
      </c>
      <c r="M19" s="36">
        <f>M18+M17+M16+M15+M14+M13+M12+M11+M10+M9+M8+M7+M6+M5</f>
        <v>6501</v>
      </c>
      <c r="N19" s="36">
        <f>N18+N17+N16+N15+N14+N13+N12+N11+N10+N9+N8+N7+N6+N5</f>
        <v>3829</v>
      </c>
      <c r="O19" s="44">
        <f t="shared" si="2"/>
        <v>4715069.74</v>
      </c>
      <c r="P19" s="40"/>
    </row>
    <row r="20" spans="2:37" ht="27.75" customHeight="1" x14ac:dyDescent="0.25">
      <c r="B20" s="52" t="s">
        <v>38</v>
      </c>
      <c r="C20" s="52"/>
      <c r="D20" s="52"/>
      <c r="E20" s="52"/>
      <c r="F20" s="52"/>
      <c r="G20" s="52"/>
      <c r="H20" s="52"/>
      <c r="I20" s="52"/>
      <c r="J20" s="52"/>
      <c r="K20" s="52"/>
      <c r="L20" s="52"/>
      <c r="M20" s="52"/>
      <c r="N20" s="52"/>
      <c r="O20" s="52"/>
      <c r="P20" s="21"/>
      <c r="Q20" s="21"/>
      <c r="R20" s="21"/>
      <c r="S20" s="21"/>
      <c r="T20" s="21"/>
      <c r="U20" s="21"/>
      <c r="V20" s="21"/>
      <c r="W20" s="21"/>
      <c r="X20" s="21"/>
      <c r="Y20" s="21"/>
      <c r="Z20" s="21"/>
      <c r="AA20" s="21"/>
      <c r="AB20" s="21"/>
      <c r="AC20" s="21"/>
      <c r="AD20" s="21"/>
      <c r="AE20" s="21"/>
      <c r="AF20" s="21"/>
      <c r="AG20" s="21"/>
      <c r="AH20" s="21"/>
      <c r="AI20" s="21"/>
      <c r="AJ20" s="21"/>
      <c r="AK20" s="21"/>
    </row>
    <row r="21" spans="2:37" s="23" customFormat="1" ht="17.25" customHeight="1" x14ac:dyDescent="0.25">
      <c r="B21" s="51" t="s">
        <v>37</v>
      </c>
      <c r="C21" s="51"/>
      <c r="D21" s="51"/>
      <c r="E21" s="51"/>
      <c r="F21" s="51"/>
      <c r="G21" s="51"/>
      <c r="H21" s="51"/>
      <c r="I21" s="51"/>
      <c r="J21" s="51"/>
      <c r="K21" s="51"/>
      <c r="L21" s="51"/>
      <c r="M21" s="46"/>
      <c r="N21" s="46"/>
      <c r="O21" s="46"/>
      <c r="P21" s="22"/>
      <c r="Q21" s="22"/>
      <c r="R21" s="22"/>
      <c r="S21" s="22"/>
      <c r="T21" s="22"/>
      <c r="U21" s="22"/>
      <c r="V21" s="22"/>
      <c r="W21" s="22"/>
      <c r="X21" s="22"/>
      <c r="Y21" s="22"/>
      <c r="Z21" s="22"/>
      <c r="AA21" s="22"/>
      <c r="AB21" s="22"/>
      <c r="AC21" s="22"/>
      <c r="AD21" s="22"/>
      <c r="AE21" s="22"/>
      <c r="AF21" s="22"/>
      <c r="AG21" s="22"/>
      <c r="AH21" s="22"/>
      <c r="AI21" s="22"/>
      <c r="AJ21" s="22"/>
      <c r="AK21" s="22"/>
    </row>
    <row r="22" spans="2:37" ht="33" customHeight="1" x14ac:dyDescent="0.25">
      <c r="B22" s="51" t="s">
        <v>40</v>
      </c>
      <c r="C22" s="51"/>
      <c r="D22" s="51"/>
      <c r="E22" s="51"/>
      <c r="F22" s="51"/>
      <c r="G22" s="51"/>
      <c r="H22" s="51"/>
      <c r="I22" s="51"/>
      <c r="J22" s="51"/>
      <c r="K22" s="51"/>
      <c r="L22" s="51"/>
      <c r="M22" s="51"/>
      <c r="N22" s="51"/>
      <c r="O22" s="51"/>
    </row>
    <row r="25" spans="2:37" x14ac:dyDescent="0.25">
      <c r="C25" s="2"/>
    </row>
  </sheetData>
  <mergeCells count="11">
    <mergeCell ref="B21:L21"/>
    <mergeCell ref="B20:O20"/>
    <mergeCell ref="B22:O22"/>
    <mergeCell ref="N1:O1"/>
    <mergeCell ref="B3:B4"/>
    <mergeCell ref="C3:C4"/>
    <mergeCell ref="D3:F3"/>
    <mergeCell ref="G3:I3"/>
    <mergeCell ref="J3:L3"/>
    <mergeCell ref="M3:O3"/>
    <mergeCell ref="C2:O2"/>
  </mergeCells>
  <pageMargins left="0.23622047244094491" right="0.23622047244094491" top="0.74803149606299213" bottom="0.74803149606299213" header="0.31496062992125984" footer="0.31496062992125984"/>
  <pageSetup paperSize="9" scale="61" fitToHeight="0" orientation="landscape" r:id="rId1"/>
  <ignoredErrors>
    <ignoredError sqref="L19"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Таблиця 1</vt:lpstr>
      <vt:lpstr>'Таблиця 1'!_Hlk137741788</vt:lpstr>
      <vt:lpstr>'Таблиця 1'!Область_печати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Каліновська Олена Миколаївна</dc:creator>
  <cp:lastModifiedBy>Гретц Тетяна Василівна</cp:lastModifiedBy>
  <cp:lastPrinted>2023-08-15T05:13:42Z</cp:lastPrinted>
  <dcterms:created xsi:type="dcterms:W3CDTF">2023-06-28T11:33:21Z</dcterms:created>
  <dcterms:modified xsi:type="dcterms:W3CDTF">2024-01-11T12:36:00Z</dcterms:modified>
</cp:coreProperties>
</file>